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2520" tabRatio="895" activeTab="2"/>
  </bookViews>
  <sheets>
    <sheet name="Crew Changes" sheetId="1" r:id="rId1"/>
    <sheet name="CONTROL" sheetId="2" r:id="rId2"/>
    <sheet name="CrewLST" sheetId="3" r:id="rId3"/>
    <sheet name="CrewEffkts" sheetId="4" r:id="rId4"/>
    <sheet name="STORE" sheetId="5" r:id="rId5"/>
    <sheet name="PORTS" sheetId="6" r:id="rId6"/>
    <sheet name="HealthDec" sheetId="7" r:id="rId7"/>
    <sheet name="VacLST" sheetId="8" r:id="rId8"/>
    <sheet name="NILLST" sheetId="9" r:id="rId9"/>
    <sheet name="US Store Dec" sheetId="10" r:id="rId10"/>
    <sheet name="U.S Pers Effect" sheetId="11" r:id="rId11"/>
    <sheet name="PanCan" sheetId="12" r:id="rId12"/>
    <sheet name="Sheet5" sheetId="13" r:id="rId13"/>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comments2.xml><?xml version="1.0" encoding="utf-8"?>
<comments xmlns="http://schemas.openxmlformats.org/spreadsheetml/2006/main">
  <authors>
    <author>Зарегистрированный пользователь Microsoft Office</author>
  </authors>
  <commentList>
    <comment ref="A1" authorId="0">
      <text>
        <r>
          <rPr>
            <sz val="8"/>
            <rFont val="Tahoma"/>
            <family val="0"/>
          </rPr>
          <t xml:space="preserve">   YOU GOT A KEY !!!
MOST OF DOCUMENTS IN THIS FILE
ARE PROTECTED.
IF YOU DESIDE TO HAVE SOME CHANGES
ENTER THE PASSWORD:  NADO
</t>
        </r>
      </text>
    </comment>
    <comment ref="G5" authorId="0">
      <text>
        <r>
          <rPr>
            <sz val="8"/>
            <rFont val="Tahoma"/>
            <family val="0"/>
          </rPr>
          <t xml:space="preserve">
</t>
        </r>
        <r>
          <rPr>
            <b/>
            <sz val="8"/>
            <color indexed="10"/>
            <rFont val="Tahoma"/>
            <family val="2"/>
          </rPr>
          <t>List of Ports Of Call :</t>
        </r>
        <r>
          <rPr>
            <b/>
            <sz val="8"/>
            <rFont val="Times New Roman"/>
            <family val="1"/>
          </rPr>
          <t xml:space="preserve">
1. Complete this CONTROL correctly, names of ports, countries, dates of ARR. &amp; DEP.
2. Go to PORTS page.
3. On the tool bar click the Tools
4.When its window appears, choose the Macros…
    and click it.
5. There is only one macros in the window which
    appears after that.
</t>
        </r>
        <r>
          <rPr>
            <b/>
            <sz val="8"/>
            <color indexed="56"/>
            <rFont val="Times New Roman"/>
            <family val="1"/>
          </rPr>
          <t>You may activate the Macro just clicking on the TITLE
"List of Ports of Call" on the top of the table !
(the last modification)</t>
        </r>
        <r>
          <rPr>
            <b/>
            <sz val="8"/>
            <rFont val="Times New Roman"/>
            <family val="1"/>
          </rPr>
          <t xml:space="preserve">
6. Click </t>
        </r>
        <r>
          <rPr>
            <b/>
            <sz val="8"/>
            <color indexed="56"/>
            <rFont val="Times New Roman"/>
            <family val="1"/>
          </rPr>
          <t xml:space="preserve"> Run</t>
        </r>
        <r>
          <rPr>
            <b/>
            <sz val="8"/>
            <rFont val="Times New Roman"/>
            <family val="1"/>
          </rPr>
          <t xml:space="preserve"> button and enjoy.
 </t>
        </r>
        <r>
          <rPr>
            <b/>
            <sz val="8"/>
            <color indexed="50"/>
            <rFont val="Times New Roman"/>
            <family val="1"/>
          </rPr>
          <t>This action is performing PORTS and HealthDec
pages automatically.
You should NOT TOUCH these pages anymore,
just print. If you suspect something wrong with
this file, close it WITHOUT SAVING. Then open again.</t>
        </r>
      </text>
    </comment>
  </commentList>
</comments>
</file>

<file path=xl/sharedStrings.xml><?xml version="1.0" encoding="utf-8"?>
<sst xmlns="http://schemas.openxmlformats.org/spreadsheetml/2006/main" count="781" uniqueCount="536">
  <si>
    <t>The Key</t>
  </si>
  <si>
    <t xml:space="preserve">            ALL ARRIVAL/DEPARTURE DOCUMENTS</t>
  </si>
  <si>
    <t>SEE NOTE HERE</t>
  </si>
  <si>
    <t>PORT OF ARRIVAL:</t>
  </si>
  <si>
    <t>DATE:</t>
  </si>
  <si>
    <t>_</t>
  </si>
  <si>
    <t>DATE OF ARRIVAL:</t>
  </si>
  <si>
    <t>DEPARTURE:</t>
  </si>
  <si>
    <t>DESTINATION:</t>
  </si>
  <si>
    <t>PORT ARRIVED FROM:</t>
  </si>
  <si>
    <t>JEDDAH</t>
  </si>
  <si>
    <t>ETA</t>
  </si>
  <si>
    <t>ARRIVED:</t>
  </si>
  <si>
    <t>DEPARTED:</t>
  </si>
  <si>
    <t>CREW NO.</t>
  </si>
  <si>
    <t>19</t>
  </si>
  <si>
    <t>DEPARTURE</t>
  </si>
  <si>
    <t>ARRIVAL</t>
  </si>
  <si>
    <t>X</t>
  </si>
  <si>
    <t>Arrival</t>
  </si>
  <si>
    <t>Departure</t>
  </si>
  <si>
    <t>Page No. 1/1</t>
  </si>
  <si>
    <t>1. Name of the ship</t>
  </si>
  <si>
    <t>2. Port of arrival/departure</t>
  </si>
  <si>
    <t>3. Date of arrival/departure</t>
  </si>
  <si>
    <t>4. Nationality of ship</t>
  </si>
  <si>
    <t>5. Port Arrived from</t>
  </si>
  <si>
    <t xml:space="preserve">6. Nature and No. of identity </t>
  </si>
  <si>
    <t xml:space="preserve">             </t>
  </si>
  <si>
    <t>document(seaman's passport)</t>
  </si>
  <si>
    <t>7. No</t>
  </si>
  <si>
    <t>8. Family name , given names</t>
  </si>
  <si>
    <t>9. Rank or rating</t>
  </si>
  <si>
    <t>10.Nationality</t>
  </si>
  <si>
    <t>11. Date and place of birth</t>
  </si>
  <si>
    <t>MASTER</t>
  </si>
  <si>
    <t>Ch. eng.</t>
  </si>
  <si>
    <t>RUSSIAN</t>
  </si>
  <si>
    <t>AB</t>
  </si>
  <si>
    <t>IMCO FAL</t>
  </si>
  <si>
    <t>12. Date and signature by master , authorised agent or officer</t>
  </si>
  <si>
    <r>
      <t xml:space="preserve">   </t>
    </r>
    <r>
      <rPr>
        <b/>
        <sz val="12"/>
        <rFont val="Arial"/>
        <family val="2"/>
      </rPr>
      <t>CREW'S EFFECTS DECLARATION</t>
    </r>
  </si>
  <si>
    <t>SHIP'S STORES DECLARATION</t>
  </si>
  <si>
    <t xml:space="preserve"> 1. Name of ship</t>
  </si>
  <si>
    <t xml:space="preserve"> 2.Effects which are dutiable or subject to</t>
  </si>
  <si>
    <t>2.  Port of arrival/departure</t>
  </si>
  <si>
    <t xml:space="preserve"> 3. Nationality of ship</t>
  </si>
  <si>
    <t>5.  Port arrived from/Port of destionation</t>
  </si>
  <si>
    <t>Wine</t>
  </si>
  <si>
    <t>Spirits</t>
  </si>
  <si>
    <t>Cigarettes</t>
  </si>
  <si>
    <t xml:space="preserve"> Other  articles</t>
  </si>
  <si>
    <t xml:space="preserve"> 4.No.     5. Family name, given names</t>
  </si>
  <si>
    <t xml:space="preserve">    6. Rank</t>
  </si>
  <si>
    <t>11.  For offical use</t>
  </si>
  <si>
    <t xml:space="preserve">  btls</t>
  </si>
  <si>
    <t xml:space="preserve">  btls </t>
  </si>
  <si>
    <t xml:space="preserve">   pcs</t>
  </si>
  <si>
    <t>Quantity, specification</t>
  </si>
  <si>
    <t xml:space="preserve"> 7. Signature</t>
  </si>
  <si>
    <t>8.Date and sinature by master, authorized agent or officer</t>
  </si>
  <si>
    <t>7</t>
  </si>
  <si>
    <t>MESSMAN</t>
  </si>
  <si>
    <t>DE-22</t>
  </si>
  <si>
    <t>Page No.1/1</t>
  </si>
  <si>
    <t>1. Name of ship</t>
  </si>
  <si>
    <t xml:space="preserve"> 2. Port of arrival/departure</t>
  </si>
  <si>
    <t>3. Date of arrival / departure</t>
  </si>
  <si>
    <t>5. Port arrived from   /   Port of destination</t>
  </si>
  <si>
    <t xml:space="preserve">6. Number of persons on board - </t>
  </si>
  <si>
    <t>7.  Period of stay</t>
  </si>
  <si>
    <t>8.  Place of storage</t>
  </si>
  <si>
    <t>8. Place of storage</t>
  </si>
  <si>
    <t>VARIOUS STORE ROOMS</t>
  </si>
  <si>
    <t>9.  Name of article</t>
  </si>
  <si>
    <t>10.  Quantity</t>
  </si>
  <si>
    <t>11. For official use</t>
  </si>
  <si>
    <t xml:space="preserve">        </t>
  </si>
  <si>
    <t>DECK</t>
  </si>
  <si>
    <t xml:space="preserve"> Rope Fiber</t>
  </si>
  <si>
    <t xml:space="preserve"> Rope Wire</t>
  </si>
  <si>
    <t xml:space="preserve"> Paint , Additives</t>
  </si>
  <si>
    <t xml:space="preserve"> Grease</t>
  </si>
  <si>
    <t>ENGINE</t>
  </si>
  <si>
    <t xml:space="preserve"> Fuel  Oil</t>
  </si>
  <si>
    <t xml:space="preserve"> Diesel  Oil</t>
  </si>
  <si>
    <t xml:space="preserve"> Lubricating Oil</t>
  </si>
  <si>
    <t xml:space="preserve"> Fresh water</t>
  </si>
  <si>
    <t>PROVISION</t>
  </si>
  <si>
    <t xml:space="preserve"> Cereal &amp; Paste</t>
  </si>
  <si>
    <t xml:space="preserve"> Rice</t>
  </si>
  <si>
    <t xml:space="preserve"> Fish  (froz/dried/salted)</t>
  </si>
  <si>
    <t xml:space="preserve"> Meat (froz/canned/salted)</t>
  </si>
  <si>
    <t xml:space="preserve"> Vegetables -fresh/frozen  </t>
  </si>
  <si>
    <t xml:space="preserve"> Fruit  (fresh/dried/canned)</t>
  </si>
  <si>
    <t xml:space="preserve"> Poultry</t>
  </si>
  <si>
    <t xml:space="preserve"> Dairy Products</t>
  </si>
  <si>
    <t xml:space="preserve"> </t>
  </si>
  <si>
    <t xml:space="preserve"> Sugar</t>
  </si>
  <si>
    <t xml:space="preserve"> Eggs</t>
  </si>
  <si>
    <t xml:space="preserve"> Coffee</t>
  </si>
  <si>
    <t xml:space="preserve"> Tea</t>
  </si>
  <si>
    <t xml:space="preserve"> Spices</t>
  </si>
  <si>
    <t xml:space="preserve"> Soap / Bleach</t>
  </si>
  <si>
    <t>B O N D</t>
  </si>
  <si>
    <t xml:space="preserve"> Beer</t>
  </si>
  <si>
    <t xml:space="preserve"> Cigarettes</t>
  </si>
  <si>
    <t xml:space="preserve"> Whisky</t>
  </si>
  <si>
    <t xml:space="preserve"> Wine</t>
  </si>
  <si>
    <t xml:space="preserve"> Rum</t>
  </si>
  <si>
    <t xml:space="preserve"> Liqueurs</t>
  </si>
  <si>
    <r>
      <t xml:space="preserve">     </t>
    </r>
    <r>
      <rPr>
        <b/>
        <sz val="10"/>
        <rFont val="Arial"/>
        <family val="0"/>
      </rPr>
      <t xml:space="preserve">MEDICINES </t>
    </r>
    <r>
      <rPr>
        <sz val="10"/>
        <rFont val="Arial"/>
        <family val="0"/>
      </rPr>
      <t>(in Master's Safe)</t>
    </r>
  </si>
  <si>
    <r>
      <t xml:space="preserve"> </t>
    </r>
    <r>
      <rPr>
        <sz val="10"/>
        <rFont val="Arial"/>
        <family val="0"/>
      </rPr>
      <t>( Also such broken and sundry stores as linen,crockery,</t>
    </r>
  </si>
  <si>
    <t xml:space="preserve"> instruments,hospital supplies and slop chest as required </t>
  </si>
  <si>
    <t>Form  3</t>
  </si>
  <si>
    <t xml:space="preserve"> by law and/or necessary for safe efficient navigation and</t>
  </si>
  <si>
    <t xml:space="preserve"> operation of the vessel. )</t>
  </si>
  <si>
    <t>12.Date and signature by master, authorized agent or officer</t>
  </si>
  <si>
    <t>PORT NAME</t>
  </si>
  <si>
    <t>REMARKS</t>
  </si>
  <si>
    <t xml:space="preserve">           MARITIME  DECLARATION  OF  HEALTH</t>
  </si>
  <si>
    <t>Port  of</t>
  </si>
  <si>
    <t>Date:</t>
  </si>
  <si>
    <t xml:space="preserve">   </t>
  </si>
  <si>
    <t>Nationality</t>
  </si>
  <si>
    <t xml:space="preserve"> Master's  name:</t>
  </si>
  <si>
    <t>Net   Registered  Tonnage</t>
  </si>
  <si>
    <t>Derating  Certificate or</t>
  </si>
  <si>
    <t xml:space="preserve">Derating  exemption  issued  at  </t>
  </si>
  <si>
    <t>Number  of  passengers</t>
  </si>
  <si>
    <t>NIL</t>
  </si>
  <si>
    <t>Cabin</t>
  </si>
  <si>
    <t>Deck</t>
  </si>
  <si>
    <t>Number of crew</t>
  </si>
  <si>
    <t>List of ports of call from commencement of voyage with dates of departure :</t>
  </si>
  <si>
    <t xml:space="preserve">     HEALTH  QUESTIONS</t>
  </si>
  <si>
    <t>ANSWER</t>
  </si>
  <si>
    <t>1.Has there been on board during the voyage any case or suspected case of Plague, Cholera, Yellow</t>
  </si>
  <si>
    <t>Yes or No</t>
  </si>
  <si>
    <t xml:space="preserve">   Fever or Smallpox?</t>
  </si>
  <si>
    <t>NO</t>
  </si>
  <si>
    <t>2.Has Plague occured or been suspected among the rats or mice on board during the voyage, or has</t>
  </si>
  <si>
    <t xml:space="preserve">   there been an abnormal mortality among them?</t>
  </si>
  <si>
    <t>3.Has any person died on board during the voyage otherwise than as a result of accident?</t>
  </si>
  <si>
    <t>4.Is there on board or has there been during the voyage any case of disease which you suspect to be</t>
  </si>
  <si>
    <t xml:space="preserve">   of an infectious nature?</t>
  </si>
  <si>
    <t>5.Is there any sick person on board now? Give particulars in schedule.</t>
  </si>
  <si>
    <t>6.Are you aware of any other condiction on board which may lead to infection or spread of disease?</t>
  </si>
  <si>
    <t xml:space="preserve">I hereby declare that the particulars and answers to the questions given in this declaration of </t>
  </si>
  <si>
    <t>health (including the schedule)  are true and correct  to the best of my  knowledge and belief.</t>
  </si>
  <si>
    <t>NO.</t>
  </si>
  <si>
    <t>NAME</t>
  </si>
  <si>
    <t>RANK</t>
  </si>
  <si>
    <t>YELLOW FEVER</t>
  </si>
  <si>
    <t>CHOLERA</t>
  </si>
  <si>
    <t>1</t>
  </si>
  <si>
    <t>2</t>
  </si>
  <si>
    <t>3</t>
  </si>
  <si>
    <t>4</t>
  </si>
  <si>
    <t>5</t>
  </si>
  <si>
    <t>6</t>
  </si>
  <si>
    <t>8</t>
  </si>
  <si>
    <t>9</t>
  </si>
  <si>
    <t>CH.COOK</t>
  </si>
  <si>
    <t>10</t>
  </si>
  <si>
    <t>BOSUN</t>
  </si>
  <si>
    <t>11</t>
  </si>
  <si>
    <t>12</t>
  </si>
  <si>
    <t>13</t>
  </si>
  <si>
    <t>14</t>
  </si>
  <si>
    <t>15</t>
  </si>
  <si>
    <t>16</t>
  </si>
  <si>
    <t>17</t>
  </si>
  <si>
    <t>18</t>
  </si>
  <si>
    <t>PORT OF:</t>
  </si>
  <si>
    <t>N I L      L I S T</t>
  </si>
  <si>
    <t xml:space="preserve">PASSANGERS                       </t>
  </si>
  <si>
    <t>NONE</t>
  </si>
  <si>
    <t>STOWAWAYS</t>
  </si>
  <si>
    <t>ANIMALS</t>
  </si>
  <si>
    <t>MAIL</t>
  </si>
  <si>
    <t>PARCEL</t>
  </si>
  <si>
    <t>ARMS &amp; AMMUNITION</t>
  </si>
  <si>
    <t>POISON</t>
  </si>
  <si>
    <t>M.V</t>
  </si>
  <si>
    <t>FLAG:</t>
  </si>
  <si>
    <t>m.v</t>
  </si>
  <si>
    <t xml:space="preserve">Name of ship: </t>
  </si>
  <si>
    <t>DWT</t>
  </si>
  <si>
    <t>NRT</t>
  </si>
  <si>
    <t>GRT</t>
  </si>
  <si>
    <t xml:space="preserve">M.V </t>
  </si>
  <si>
    <t>wine</t>
  </si>
  <si>
    <t>spirits</t>
  </si>
  <si>
    <t>sigarettes</t>
  </si>
  <si>
    <r>
      <t xml:space="preserve"> </t>
    </r>
    <r>
      <rPr>
        <b/>
        <sz val="12"/>
        <rFont val="Times New Roman"/>
        <family val="1"/>
      </rPr>
      <t>COUNTRY</t>
    </r>
  </si>
  <si>
    <t>-------</t>
  </si>
  <si>
    <t xml:space="preserve">M/V </t>
  </si>
  <si>
    <t>NORWAY</t>
  </si>
  <si>
    <t>LOADING</t>
  </si>
  <si>
    <t>CHANGE :_ OR X</t>
  </si>
  <si>
    <t>OFFICIAL NUMBER:</t>
  </si>
  <si>
    <t>RUSSIA</t>
  </si>
  <si>
    <t>NATIONALITY</t>
  </si>
  <si>
    <t>PASSPORT NO.</t>
  </si>
  <si>
    <t>ELLOW FEVER</t>
  </si>
  <si>
    <t>O.K ! GO TO CREW LIST</t>
  </si>
  <si>
    <t>TO FILL THIS FORM CORRECTLY MEANS TO COMPLETE ALL THE DOCUMENTS YOU MAY NEED IN MOST OF PORTS.</t>
  </si>
  <si>
    <t>#</t>
  </si>
  <si>
    <t>EMBARKED @ PORT</t>
  </si>
  <si>
    <t>ADDITIONAL INFORMATION</t>
  </si>
  <si>
    <t>1509 (MRAM)</t>
  </si>
  <si>
    <t>Rev. 12-94</t>
  </si>
  <si>
    <t xml:space="preserve">      O.M.B. No. 3207-0001 </t>
  </si>
  <si>
    <t xml:space="preserve">                                                  </t>
  </si>
  <si>
    <t xml:space="preserve">                                         PANAMA CANAL COMISSION</t>
  </si>
  <si>
    <t xml:space="preserve"> INSTRUCTIONS     One  copy  is  recuired  from</t>
  </si>
  <si>
    <t xml:space="preserve"> each  incoming  vessel on this form.  A copy is not</t>
  </si>
  <si>
    <t xml:space="preserve">                                  CREW LIST FOR INCOMING VESSELS</t>
  </si>
  <si>
    <t xml:space="preserve"> required from vessels of the United States Navy or</t>
  </si>
  <si>
    <t xml:space="preserve"> other vessels manned with  regular  United  States</t>
  </si>
  <si>
    <t xml:space="preserve"> Navy crews.</t>
  </si>
  <si>
    <t xml:space="preserve">Persons composing the crew of the  </t>
  </si>
  <si>
    <t>PANAMA,  M/V ''GALAXY HARVEST''</t>
  </si>
  <si>
    <t xml:space="preserve">                                                                                               (Insert nationality,rig and name)</t>
  </si>
  <si>
    <t>From</t>
  </si>
  <si>
    <t>to</t>
  </si>
  <si>
    <t xml:space="preserve">              Balboa</t>
  </si>
  <si>
    <t xml:space="preserve">             Cristobal,Panama,</t>
  </si>
  <si>
    <t xml:space="preserve">                </t>
  </si>
  <si>
    <t xml:space="preserve">                               (Date)</t>
  </si>
  <si>
    <t xml:space="preserve">               NAME</t>
  </si>
  <si>
    <t xml:space="preserve">     CAPACITY</t>
  </si>
  <si>
    <t xml:space="preserve">    BIRTHPLACE</t>
  </si>
  <si>
    <t xml:space="preserve">   BIRTHDAY</t>
  </si>
  <si>
    <t>IDENTIFICATION</t>
  </si>
  <si>
    <t xml:space="preserve">   (Last)            (First)         (Middle Initial)</t>
  </si>
  <si>
    <t xml:space="preserve">    OR  DUTY</t>
  </si>
  <si>
    <t xml:space="preserve">       COUNTRY</t>
  </si>
  <si>
    <t>(DAY/MO./YR.)</t>
  </si>
  <si>
    <t xml:space="preserve">     OR  Z. NO.</t>
  </si>
  <si>
    <t>IOSIF STALIN</t>
  </si>
  <si>
    <t xml:space="preserve"> MASTER</t>
  </si>
  <si>
    <t>19915</t>
  </si>
  <si>
    <t>USSR</t>
  </si>
  <si>
    <t>0</t>
  </si>
  <si>
    <t>ADOLF HITLER</t>
  </si>
  <si>
    <t xml:space="preserve"> CH.OFF.</t>
  </si>
  <si>
    <t>21935</t>
  </si>
  <si>
    <t>GERMANIAN</t>
  </si>
  <si>
    <t>MUSSOLINI</t>
  </si>
  <si>
    <t>2-ND OFF.</t>
  </si>
  <si>
    <t>23842</t>
  </si>
  <si>
    <t>ITALY</t>
  </si>
  <si>
    <t>AUGUSTO PINOCHET</t>
  </si>
  <si>
    <t>3-RD OFF.</t>
  </si>
  <si>
    <t>23410</t>
  </si>
  <si>
    <t>CHILE</t>
  </si>
  <si>
    <t>GORBACH MIKHAIL</t>
  </si>
  <si>
    <t xml:space="preserve"> CH.ENG.</t>
  </si>
  <si>
    <t>23420</t>
  </si>
  <si>
    <t>36250</t>
  </si>
  <si>
    <t>KISEL  ANDREY  V.</t>
  </si>
  <si>
    <t>2-ND ENG</t>
  </si>
  <si>
    <t>22540</t>
  </si>
  <si>
    <t>MF 0103690</t>
  </si>
  <si>
    <t>SMIRNOV VICTOR</t>
  </si>
  <si>
    <t xml:space="preserve">3-RD ENG </t>
  </si>
  <si>
    <t>22333</t>
  </si>
  <si>
    <t>31054</t>
  </si>
  <si>
    <t>PONOMAREVS ALEKSANDRS</t>
  </si>
  <si>
    <t xml:space="preserve"> R / E / ENG</t>
  </si>
  <si>
    <t>LATVIA</t>
  </si>
  <si>
    <t>19713</t>
  </si>
  <si>
    <t>LATVIAN</t>
  </si>
  <si>
    <t>208417</t>
  </si>
  <si>
    <t>CRUZ JOSE</t>
  </si>
  <si>
    <t>PHILIPPINES</t>
  </si>
  <si>
    <t>17137</t>
  </si>
  <si>
    <t>PHILIPPINO</t>
  </si>
  <si>
    <t>BB 775167</t>
  </si>
  <si>
    <t>MATEO LEONARDO L.</t>
  </si>
  <si>
    <t>20505</t>
  </si>
  <si>
    <t>AA658144</t>
  </si>
  <si>
    <t>SANICO Jr. FLORENCIO M.</t>
  </si>
  <si>
    <t xml:space="preserve">  AB</t>
  </si>
  <si>
    <t>21321</t>
  </si>
  <si>
    <t>AA 910681</t>
  </si>
  <si>
    <t>MARTINEZ BENMARTH A</t>
  </si>
  <si>
    <t xml:space="preserve">  AB </t>
  </si>
  <si>
    <t>17983</t>
  </si>
  <si>
    <t>BB 221663</t>
  </si>
  <si>
    <t>GAMALO Jr. SANTIAGO  A.</t>
  </si>
  <si>
    <t>24022</t>
  </si>
  <si>
    <t>P 317469</t>
  </si>
  <si>
    <t>COBARRUBIAS MANUEL  D.</t>
  </si>
  <si>
    <t xml:space="preserve">  OS</t>
  </si>
  <si>
    <t>24383</t>
  </si>
  <si>
    <t>N 988329</t>
  </si>
  <si>
    <t>ENDING JUANITO  J.</t>
  </si>
  <si>
    <t xml:space="preserve"> FITTER</t>
  </si>
  <si>
    <t>23097</t>
  </si>
  <si>
    <t>BB 281174</t>
  </si>
  <si>
    <t>MARTINEZ MACARIO  E.</t>
  </si>
  <si>
    <t>MOTORMAN</t>
  </si>
  <si>
    <t>18375</t>
  </si>
  <si>
    <t>BB 947681</t>
  </si>
  <si>
    <t>SAHAGUN RENATO P.</t>
  </si>
  <si>
    <t>19031</t>
  </si>
  <si>
    <t>P 560576</t>
  </si>
  <si>
    <t>CHAVEZ ROLANDO  C.</t>
  </si>
  <si>
    <t>WIPER</t>
  </si>
  <si>
    <t>21964</t>
  </si>
  <si>
    <t>CC 696399</t>
  </si>
  <si>
    <t>FEDRANO GERARDO  H.</t>
  </si>
  <si>
    <t>24165</t>
  </si>
  <si>
    <t>P 288066</t>
  </si>
  <si>
    <t>20</t>
  </si>
  <si>
    <t>21</t>
  </si>
  <si>
    <t>22</t>
  </si>
  <si>
    <t>23</t>
  </si>
  <si>
    <t>24</t>
  </si>
  <si>
    <t>25</t>
  </si>
  <si>
    <t>26</t>
  </si>
  <si>
    <t>27</t>
  </si>
  <si>
    <t>28</t>
  </si>
  <si>
    <t>29</t>
  </si>
  <si>
    <t>30</t>
  </si>
  <si>
    <t>31</t>
  </si>
  <si>
    <t>32</t>
  </si>
  <si>
    <t>33</t>
  </si>
  <si>
    <t>34</t>
  </si>
  <si>
    <t>35</t>
  </si>
  <si>
    <t>36</t>
  </si>
  <si>
    <t>37</t>
  </si>
  <si>
    <t>38</t>
  </si>
  <si>
    <t>39</t>
  </si>
  <si>
    <t>40</t>
  </si>
  <si>
    <t>41</t>
  </si>
  <si>
    <t xml:space="preserve">   The undersigned solemnly swears that the within list contains the names of all the crew of said vessel,including stowaways and workaways,so</t>
  </si>
  <si>
    <t xml:space="preserve"> far as I can ascertain.</t>
  </si>
  <si>
    <t xml:space="preserve">          Subscribed and sworn to this</t>
  </si>
  <si>
    <t>day of</t>
  </si>
  <si>
    <t>,</t>
  </si>
  <si>
    <t xml:space="preserve">          Master</t>
  </si>
  <si>
    <t xml:space="preserve">            Boarding Official</t>
  </si>
  <si>
    <t>(See Reverse Side)</t>
  </si>
  <si>
    <r>
      <t>1509</t>
    </r>
    <r>
      <rPr>
        <b/>
        <sz val="8"/>
        <rFont val="BauerBodni BT"/>
        <family val="0"/>
      </rPr>
      <t xml:space="preserve"> (MRAM)</t>
    </r>
  </si>
  <si>
    <r>
      <t xml:space="preserve">      </t>
    </r>
    <r>
      <rPr>
        <b/>
        <sz val="10"/>
        <rFont val="BauerBodni BT"/>
        <family val="1"/>
      </rPr>
      <t xml:space="preserve">O.M.B. </t>
    </r>
    <r>
      <rPr>
        <sz val="10"/>
        <rFont val="BauerBodni BT"/>
        <family val="1"/>
      </rPr>
      <t xml:space="preserve">No. </t>
    </r>
    <r>
      <rPr>
        <b/>
        <sz val="10"/>
        <rFont val="BauerBodni BT"/>
        <family val="1"/>
      </rPr>
      <t>3207-0001</t>
    </r>
    <r>
      <rPr>
        <sz val="10"/>
        <rFont val="BauerBodni BT"/>
        <family val="1"/>
      </rPr>
      <t xml:space="preserve"> </t>
    </r>
  </si>
  <si>
    <r>
      <t xml:space="preserve">             </t>
    </r>
    <r>
      <rPr>
        <sz val="10"/>
        <rFont val="BauerBodni BT"/>
        <family val="0"/>
      </rPr>
      <t>Cristobal,Panama,</t>
    </r>
  </si>
  <si>
    <r>
      <t xml:space="preserve">    B</t>
    </r>
    <r>
      <rPr>
        <sz val="8"/>
        <rFont val="BauerBodni BT"/>
        <family val="1"/>
      </rPr>
      <t>IRTHPLACE</t>
    </r>
  </si>
  <si>
    <r>
      <t xml:space="preserve">   B</t>
    </r>
    <r>
      <rPr>
        <sz val="8"/>
        <rFont val="BauerBodni BT"/>
        <family val="1"/>
      </rPr>
      <t>IRTHDAY</t>
    </r>
  </si>
  <si>
    <r>
      <t>N</t>
    </r>
    <r>
      <rPr>
        <sz val="8"/>
        <rFont val="BauerBodni BT"/>
        <family val="1"/>
      </rPr>
      <t>ATIONALITY</t>
    </r>
  </si>
  <si>
    <r>
      <t>I</t>
    </r>
    <r>
      <rPr>
        <sz val="8"/>
        <rFont val="BauerBodni BT"/>
        <family val="1"/>
      </rPr>
      <t>DENTIFICATION</t>
    </r>
  </si>
  <si>
    <r>
      <t xml:space="preserve">       C</t>
    </r>
    <r>
      <rPr>
        <sz val="8"/>
        <rFont val="BauerBodni BT"/>
        <family val="1"/>
      </rPr>
      <t>OUNTRY</t>
    </r>
  </si>
  <si>
    <r>
      <t>(D</t>
    </r>
    <r>
      <rPr>
        <sz val="8"/>
        <rFont val="BauerBodni BT"/>
        <family val="1"/>
      </rPr>
      <t>AY</t>
    </r>
    <r>
      <rPr>
        <sz val="10"/>
        <rFont val="BauerBodni BT"/>
        <family val="1"/>
      </rPr>
      <t>/M</t>
    </r>
    <r>
      <rPr>
        <sz val="8"/>
        <rFont val="BauerBodni BT"/>
        <family val="1"/>
      </rPr>
      <t>O.</t>
    </r>
    <r>
      <rPr>
        <sz val="10"/>
        <rFont val="BauerBodni BT"/>
        <family val="1"/>
      </rPr>
      <t>/Y</t>
    </r>
    <r>
      <rPr>
        <sz val="8"/>
        <rFont val="BauerBodni BT"/>
        <family val="1"/>
      </rPr>
      <t>R.</t>
    </r>
    <r>
      <rPr>
        <sz val="10"/>
        <rFont val="BauerBodni BT"/>
        <family val="1"/>
      </rPr>
      <t>)</t>
    </r>
  </si>
  <si>
    <r>
      <t xml:space="preserve">     </t>
    </r>
    <r>
      <rPr>
        <sz val="8"/>
        <rFont val="BauerBodni BT"/>
        <family val="1"/>
      </rPr>
      <t xml:space="preserve">OR  </t>
    </r>
    <r>
      <rPr>
        <sz val="10"/>
        <rFont val="BauerBodni BT"/>
        <family val="1"/>
      </rPr>
      <t>Z. N</t>
    </r>
    <r>
      <rPr>
        <sz val="8"/>
        <rFont val="BauerBodni BT"/>
        <family val="1"/>
      </rPr>
      <t>O.</t>
    </r>
  </si>
  <si>
    <t>IMO NUMBER:</t>
  </si>
  <si>
    <t>INSTRUCTIONS  one copy is required from each incoming vessel on this form. A copy is not required from vessels of the United States Navy or other vessels manned with regular United States Navy crews.</t>
  </si>
  <si>
    <r>
      <t xml:space="preserve">               N</t>
    </r>
    <r>
      <rPr>
        <sz val="8"/>
        <rFont val="Times New Roman"/>
        <family val="1"/>
      </rPr>
      <t>AME</t>
    </r>
  </si>
  <si>
    <t xml:space="preserve"> (Last)          (First)         (Middle Initial)</t>
  </si>
  <si>
    <r>
      <t xml:space="preserve">   C</t>
    </r>
    <r>
      <rPr>
        <sz val="8"/>
        <rFont val="BauerBodni BT"/>
        <family val="1"/>
      </rPr>
      <t>APACITY</t>
    </r>
  </si>
  <si>
    <r>
      <t xml:space="preserve">   </t>
    </r>
    <r>
      <rPr>
        <sz val="8"/>
        <rFont val="BauerBodni BT"/>
        <family val="1"/>
      </rPr>
      <t xml:space="preserve">OR </t>
    </r>
    <r>
      <rPr>
        <sz val="10"/>
        <rFont val="BauerBodni BT"/>
        <family val="0"/>
      </rPr>
      <t xml:space="preserve"> D</t>
    </r>
    <r>
      <rPr>
        <sz val="8"/>
        <rFont val="BauerBodni BT"/>
        <family val="1"/>
      </rPr>
      <t>UTY</t>
    </r>
  </si>
  <si>
    <r>
      <t xml:space="preserve">                          </t>
    </r>
    <r>
      <rPr>
        <b/>
        <sz val="11"/>
        <rFont val="BauerBodni BT"/>
        <family val="1"/>
      </rPr>
      <t>CREW LIST FOR INCOMING VESSELS</t>
    </r>
  </si>
  <si>
    <t>DISCHARGING</t>
  </si>
  <si>
    <t>CREW   LIST</t>
  </si>
  <si>
    <t>Form 5</t>
  </si>
  <si>
    <t>IMO FAL</t>
  </si>
  <si>
    <t xml:space="preserve">    prohibitions or restrictions</t>
  </si>
  <si>
    <t>Master</t>
  </si>
  <si>
    <t>Beer</t>
  </si>
  <si>
    <t>20 kg</t>
  </si>
  <si>
    <t>50 kg</t>
  </si>
  <si>
    <t>nil</t>
  </si>
  <si>
    <t>10 kg</t>
  </si>
  <si>
    <t>Ch.Off</t>
  </si>
  <si>
    <t>THE DEPARTMENT OF THE TREASURY</t>
  </si>
  <si>
    <t>BUREAU OF CUSTOMS</t>
  </si>
  <si>
    <t>SHIP' S STORES DECLARATION</t>
  </si>
  <si>
    <t>Form Approved</t>
  </si>
  <si>
    <t>O.M.B. No. 48-RO486</t>
  </si>
  <si>
    <t>Page No.</t>
  </si>
  <si>
    <t>1 .Name of ship</t>
  </si>
  <si>
    <t xml:space="preserve">  7. Period of stay</t>
  </si>
  <si>
    <t>6. Number of persons on board</t>
  </si>
  <si>
    <t xml:space="preserve"> 2.  Port of arrival / departure</t>
  </si>
  <si>
    <t xml:space="preserve"> 3. Date of arrival / departure</t>
  </si>
  <si>
    <t xml:space="preserve"> 5.Port arrived from/ Port of destination</t>
  </si>
  <si>
    <t xml:space="preserve"> 8. Place of storage *</t>
  </si>
  <si>
    <t xml:space="preserve">   10.    Quantity</t>
  </si>
  <si>
    <t xml:space="preserve">9. Name of article </t>
  </si>
  <si>
    <t>STEWARD</t>
  </si>
  <si>
    <t>GENERAL</t>
  </si>
  <si>
    <t>BONDED</t>
  </si>
  <si>
    <t>NARCOTICS</t>
  </si>
  <si>
    <t>Also such broken and sundry stores as linen, crockery, silver, spare parts, tools, instrument, hospital supplies</t>
  </si>
  <si>
    <t>and slop chest stores as recuired by law  and/or neecessary for the safe and efficient navigation and operation of the vessel</t>
  </si>
  <si>
    <t xml:space="preserve">   12.   Date and signature by master, authorized   agent  or officer</t>
  </si>
  <si>
    <t xml:space="preserve">  CUSTOM FORM    1303     (7  71)</t>
  </si>
  <si>
    <t>* Not required by the United States</t>
  </si>
  <si>
    <t>Bond store on 5th floor</t>
  </si>
  <si>
    <t>Rds</t>
  </si>
  <si>
    <t>Ea.</t>
  </si>
  <si>
    <t>Ft</t>
  </si>
  <si>
    <t>Tons</t>
  </si>
  <si>
    <t>Bbls</t>
  </si>
  <si>
    <t>Gals</t>
  </si>
  <si>
    <t>Lbs.</t>
  </si>
  <si>
    <t>Doz.</t>
  </si>
  <si>
    <t>L</t>
  </si>
  <si>
    <t>Cases</t>
  </si>
  <si>
    <t>Ctns</t>
  </si>
  <si>
    <t>Btls</t>
  </si>
  <si>
    <t>Lbs</t>
  </si>
  <si>
    <t>Tablet</t>
  </si>
  <si>
    <t>Inj.</t>
  </si>
  <si>
    <t>Pints</t>
  </si>
  <si>
    <t>200</t>
  </si>
  <si>
    <t>Codeine Sulfate    gr.</t>
  </si>
  <si>
    <t>Paragoric</t>
  </si>
  <si>
    <t xml:space="preserve">Phenobarbital   30    mgr.  </t>
  </si>
  <si>
    <t xml:space="preserve">Morphine Sulfate 10 mgr.  </t>
  </si>
  <si>
    <t xml:space="preserve">Codeine Sulfate         gr.  </t>
  </si>
  <si>
    <t xml:space="preserve">Ammunition,    38   cal. </t>
  </si>
  <si>
    <t xml:space="preserve">Revolver,  38   cal. </t>
  </si>
  <si>
    <t xml:space="preserve">Rope,  Fiber </t>
  </si>
  <si>
    <t>Rope, Wire</t>
  </si>
  <si>
    <t>Diesel Oil</t>
  </si>
  <si>
    <t>Fuel Oil</t>
  </si>
  <si>
    <t>Fresh Water</t>
  </si>
  <si>
    <t>Lube Oil</t>
  </si>
  <si>
    <t>Cereal &amp;  Paste</t>
  </si>
  <si>
    <t>Coffee</t>
  </si>
  <si>
    <t>Dairy</t>
  </si>
  <si>
    <t>Eggs</t>
  </si>
  <si>
    <r>
      <t xml:space="preserve">Fish </t>
    </r>
    <r>
      <rPr>
        <sz val="7"/>
        <rFont val="Century Gothic"/>
        <family val="2"/>
      </rPr>
      <t xml:space="preserve"> </t>
    </r>
    <r>
      <rPr>
        <i/>
        <sz val="7"/>
        <rFont val="Century Gothic"/>
        <family val="2"/>
      </rPr>
      <t xml:space="preserve">Frozen- Fresh &amp; Salt </t>
    </r>
  </si>
  <si>
    <r>
      <t xml:space="preserve">Fruit </t>
    </r>
    <r>
      <rPr>
        <sz val="7"/>
        <rFont val="Century Gothic"/>
        <family val="2"/>
      </rPr>
      <t xml:space="preserve"> </t>
    </r>
    <r>
      <rPr>
        <i/>
        <sz val="7"/>
        <rFont val="Century Gothic"/>
        <family val="2"/>
      </rPr>
      <t>Fresh - Dried &amp; Canned</t>
    </r>
  </si>
  <si>
    <r>
      <t>Meat</t>
    </r>
    <r>
      <rPr>
        <sz val="7"/>
        <rFont val="Century Gothic"/>
        <family val="2"/>
      </rPr>
      <t xml:space="preserve"> </t>
    </r>
    <r>
      <rPr>
        <i/>
        <sz val="7"/>
        <rFont val="Century Gothic"/>
        <family val="2"/>
      </rPr>
      <t>Frozen- Fresh &amp; Salt</t>
    </r>
  </si>
  <si>
    <t>Poultry</t>
  </si>
  <si>
    <r>
      <t xml:space="preserve">Vegetables </t>
    </r>
    <r>
      <rPr>
        <sz val="7"/>
        <rFont val="Century Gothic"/>
        <family val="2"/>
      </rPr>
      <t xml:space="preserve"> </t>
    </r>
    <r>
      <rPr>
        <i/>
        <sz val="7"/>
        <rFont val="Century Gothic"/>
        <family val="2"/>
      </rPr>
      <t>Fresh - Frozen &amp; Canned</t>
    </r>
  </si>
  <si>
    <t>Sugar</t>
  </si>
  <si>
    <t>Detergeents &amp;  Soap</t>
  </si>
  <si>
    <t>Grease</t>
  </si>
  <si>
    <t>Kerosene &amp; Solvent</t>
  </si>
  <si>
    <t>Paint</t>
  </si>
  <si>
    <t>Paint, Additives</t>
  </si>
  <si>
    <t>Cigars</t>
  </si>
  <si>
    <t>Gin</t>
  </si>
  <si>
    <t>Liquers</t>
  </si>
  <si>
    <t>Tobacco</t>
  </si>
  <si>
    <t>Whiskey</t>
  </si>
  <si>
    <t>VACCINATION  LIST</t>
  </si>
  <si>
    <t>500 mtrs</t>
  </si>
  <si>
    <t>35 mtrs</t>
  </si>
  <si>
    <t>35 kgs</t>
  </si>
  <si>
    <t>10 kgs</t>
  </si>
  <si>
    <t>100 kg</t>
  </si>
  <si>
    <t>180 kg</t>
  </si>
  <si>
    <t>40 can</t>
  </si>
  <si>
    <t>52 kg</t>
  </si>
  <si>
    <t>40 doz</t>
  </si>
  <si>
    <t>10.5 kg</t>
  </si>
  <si>
    <t>0.6 kg</t>
  </si>
  <si>
    <t>2 kg</t>
  </si>
  <si>
    <t>20 pcs</t>
  </si>
  <si>
    <t>Phenobarbital     mgr.</t>
  </si>
  <si>
    <t>Morphine Sulfate       mgr.</t>
  </si>
  <si>
    <t xml:space="preserve">                       PANAMA CANAL COMISSION</t>
  </si>
  <si>
    <t>IZRAEL</t>
  </si>
  <si>
    <t>GERMANY</t>
  </si>
  <si>
    <t>GEORGIA</t>
  </si>
  <si>
    <t xml:space="preserve">            ATTENTION! THIS PAGE IS LINKED WITH ALL THE PAGES CONTAINING</t>
  </si>
  <si>
    <t xml:space="preserve">  Page No. 1/1</t>
  </si>
  <si>
    <t>COOK</t>
  </si>
  <si>
    <t>OS</t>
  </si>
  <si>
    <t>Gross Reg.tonns</t>
  </si>
  <si>
    <t>POLISH</t>
  </si>
  <si>
    <t>AB/E.Ass</t>
  </si>
  <si>
    <t>UKRAINIAN</t>
  </si>
  <si>
    <t>3220</t>
  </si>
  <si>
    <t>1117</t>
  </si>
  <si>
    <t>1920</t>
  </si>
  <si>
    <t>DENMARK</t>
  </si>
  <si>
    <t>SLITE</t>
  </si>
  <si>
    <t>SWEDEN</t>
  </si>
  <si>
    <t>GDANSK</t>
  </si>
  <si>
    <t>POLAND</t>
  </si>
  <si>
    <t>NORRKOPING</t>
  </si>
  <si>
    <t>RONNSKAR</t>
  </si>
  <si>
    <t>NORDENHAM</t>
  </si>
  <si>
    <t>UDDEVALLA</t>
  </si>
  <si>
    <t>SZCZECIN</t>
  </si>
  <si>
    <t>SHIPYARD</t>
  </si>
  <si>
    <t>KARLSHAMN</t>
  </si>
  <si>
    <t>ROSTOCK</t>
  </si>
  <si>
    <t>HEROYA</t>
  </si>
  <si>
    <t>NAESTVED</t>
  </si>
  <si>
    <t>29\09\00</t>
  </si>
  <si>
    <t>BREMEN</t>
  </si>
  <si>
    <t>STADE</t>
  </si>
  <si>
    <t>HELSINGBORG</t>
  </si>
  <si>
    <t>RONNE</t>
  </si>
  <si>
    <t>DISCH/LOAD</t>
  </si>
  <si>
    <t>KOKKOLA</t>
  </si>
  <si>
    <t>FINLAND</t>
  </si>
  <si>
    <t>KASKINEN</t>
  </si>
  <si>
    <t>ROTTERDAM</t>
  </si>
  <si>
    <t>HOLLAND</t>
  </si>
  <si>
    <t>Nil</t>
  </si>
  <si>
    <t xml:space="preserve">Derating  exemption  issued  at:  </t>
  </si>
  <si>
    <t>NORDENHAMN</t>
  </si>
  <si>
    <t>NORWEGIAN</t>
  </si>
  <si>
    <t>UDDEWALLA</t>
  </si>
  <si>
    <t xml:space="preserve">  ----------</t>
  </si>
  <si>
    <t>STORUNGS</t>
  </si>
  <si>
    <t>01234567</t>
  </si>
  <si>
    <t>Date of birth</t>
  </si>
  <si>
    <t>Place of birth</t>
  </si>
  <si>
    <t>Anytown</t>
  </si>
  <si>
    <t>AA1234567</t>
  </si>
  <si>
    <t>AA1234568</t>
  </si>
  <si>
    <t>AA1234569</t>
  </si>
  <si>
    <t>AA1234570</t>
  </si>
  <si>
    <t>AA1234571</t>
  </si>
  <si>
    <t>AA1234572</t>
  </si>
  <si>
    <t>AA1234573</t>
  </si>
  <si>
    <t>LECH WALENSA</t>
  </si>
  <si>
    <t>ZBIGNEV BZHZEZINSKI</t>
  </si>
  <si>
    <t>YANEK</t>
  </si>
  <si>
    <t>PAN ZYUZYA</t>
  </si>
  <si>
    <t>PAN DIRECTOR</t>
  </si>
  <si>
    <t>PAN PROFESSOR</t>
  </si>
  <si>
    <t>PAN SPORTSMEN</t>
  </si>
  <si>
    <t>MR NAVIGO</t>
  </si>
  <si>
    <r>
      <t>DO THIS WAY:</t>
    </r>
    <r>
      <rPr>
        <b/>
        <sz val="12"/>
        <color indexed="12"/>
        <rFont val="Arial"/>
        <family val="2"/>
      </rPr>
      <t xml:space="preserve"> CLKICK ON</t>
    </r>
    <r>
      <rPr>
        <b/>
        <sz val="12"/>
        <color indexed="10"/>
        <rFont val="Arial"/>
        <family val="2"/>
      </rPr>
      <t xml:space="preserve"> </t>
    </r>
    <r>
      <rPr>
        <b/>
        <sz val="12"/>
        <color indexed="11"/>
        <rFont val="Arial"/>
        <family val="2"/>
      </rPr>
      <t>"#",</t>
    </r>
    <r>
      <rPr>
        <b/>
        <sz val="12"/>
        <color indexed="12"/>
        <rFont val="Arial"/>
        <family val="2"/>
      </rPr>
      <t xml:space="preserve"> THEN &gt;</t>
    </r>
    <r>
      <rPr>
        <b/>
        <sz val="12"/>
        <color indexed="10"/>
        <rFont val="Arial"/>
        <family val="2"/>
      </rPr>
      <t>DATA MENU</t>
    </r>
    <r>
      <rPr>
        <b/>
        <sz val="12"/>
        <color indexed="12"/>
        <rFont val="Arial"/>
        <family val="2"/>
      </rPr>
      <t>+</t>
    </r>
    <r>
      <rPr>
        <b/>
        <sz val="12"/>
        <color indexed="10"/>
        <rFont val="Arial"/>
        <family val="2"/>
      </rPr>
      <t>FORM…</t>
    </r>
    <r>
      <rPr>
        <b/>
        <sz val="12"/>
        <color indexed="12"/>
        <rFont val="Arial"/>
        <family val="2"/>
      </rPr>
      <t xml:space="preserve">OPTION.   </t>
    </r>
    <r>
      <rPr>
        <b/>
        <sz val="12"/>
        <color indexed="9"/>
        <rFont val="Arial"/>
        <family val="2"/>
      </rPr>
      <t>USE "TAB" TO WORK IN THE FORM BOX !</t>
    </r>
  </si>
  <si>
    <t>Anyship</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</si>
</sst>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S/&quot;#,##0;&quot;S/&quot;\-#,##0"/>
    <numFmt numFmtId="195" formatCode="&quot;S/&quot;#,##0;[Red]&quot;S/&quot;\-#,##0"/>
    <numFmt numFmtId="196" formatCode="&quot;S/&quot;#,##0.00;&quot;S/&quot;\-#,##0.00"/>
    <numFmt numFmtId="197" formatCode="&quot;S/&quot;#,##0.00;[Red]&quot;S/&quot;\-#,##0.00"/>
    <numFmt numFmtId="198" formatCode="_ &quot;S/&quot;* #,##0_ ;_ &quot;S/&quot;* \-#,##0_ ;_ &quot;S/&quot;* &quot;-&quot;_ ;_ @_ "/>
    <numFmt numFmtId="199" formatCode="_ &quot;S/&quot;* #,##0.00_ ;_ &quot;S/&quot;* \-#,##0.00_ ;_ &quot;S/&quot;* &quot;-&quot;??_ ;_ @_ "/>
    <numFmt numFmtId="200" formatCode="m/d/yy"/>
    <numFmt numFmtId="201" formatCode="d\-mmm\-yy"/>
    <numFmt numFmtId="202" formatCode="d\-mmm"/>
    <numFmt numFmtId="203" formatCode="m/d/yy\ h:mm"/>
    <numFmt numFmtId="204" formatCode="00000"/>
    <numFmt numFmtId="205" formatCode="mm/dd/yy"/>
    <numFmt numFmtId="206" formatCode="dd\ mmm\ yy"/>
  </numFmts>
  <fonts count="110">
    <font>
      <sz val="10"/>
      <name val="Arial"/>
      <family val="0"/>
    </font>
    <font>
      <b/>
      <sz val="10"/>
      <name val="Arial"/>
      <family val="0"/>
    </font>
    <font>
      <i/>
      <sz val="10"/>
      <name val="Arial"/>
      <family val="0"/>
    </font>
    <font>
      <b/>
      <i/>
      <sz val="10"/>
      <name val="Arial"/>
      <family val="0"/>
    </font>
    <font>
      <sz val="8"/>
      <name val="Arial"/>
      <family val="2"/>
    </font>
    <font>
      <sz val="6"/>
      <name val="Arial"/>
      <family val="2"/>
    </font>
    <font>
      <b/>
      <sz val="18"/>
      <color indexed="10"/>
      <name val="PosterBodoni It BT"/>
      <family val="1"/>
    </font>
    <font>
      <b/>
      <sz val="10"/>
      <color indexed="10"/>
      <name val="Arial"/>
      <family val="2"/>
    </font>
    <font>
      <b/>
      <sz val="12"/>
      <color indexed="12"/>
      <name val="Arial Narrow"/>
      <family val="2"/>
    </font>
    <font>
      <b/>
      <sz val="12"/>
      <color indexed="56"/>
      <name val="Arial Narrow"/>
      <family val="2"/>
    </font>
    <font>
      <b/>
      <sz val="12"/>
      <name val="Arial Narrow"/>
      <family val="0"/>
    </font>
    <font>
      <b/>
      <sz val="9"/>
      <name val="Arial"/>
      <family val="0"/>
    </font>
    <font>
      <b/>
      <sz val="12"/>
      <name val="Arial"/>
      <family val="2"/>
    </font>
    <font>
      <b/>
      <sz val="6"/>
      <name val="Arial"/>
      <family val="0"/>
    </font>
    <font>
      <b/>
      <sz val="14"/>
      <name val="Arial"/>
      <family val="0"/>
    </font>
    <font>
      <sz val="12"/>
      <name val="Arial"/>
      <family val="2"/>
    </font>
    <font>
      <sz val="11"/>
      <name val="Arial"/>
      <family val="2"/>
    </font>
    <font>
      <sz val="14"/>
      <name val="Arial"/>
      <family val="2"/>
    </font>
    <font>
      <b/>
      <sz val="8"/>
      <name val="Arial"/>
      <family val="0"/>
    </font>
    <font>
      <b/>
      <sz val="9"/>
      <name val="Times New Roman"/>
      <family val="0"/>
    </font>
    <font>
      <sz val="9"/>
      <name val="Arial"/>
      <family val="0"/>
    </font>
    <font>
      <sz val="5"/>
      <name val="Arial"/>
      <family val="2"/>
    </font>
    <font>
      <sz val="10"/>
      <name val="Arial Narrow"/>
      <family val="2"/>
    </font>
    <font>
      <b/>
      <sz val="10"/>
      <name val="Arial Narrow"/>
      <family val="2"/>
    </font>
    <font>
      <b/>
      <sz val="11"/>
      <name val="Arial"/>
      <family val="2"/>
    </font>
    <font>
      <sz val="8"/>
      <name val="Arial Narrow"/>
      <family val="2"/>
    </font>
    <font>
      <b/>
      <sz val="15"/>
      <name val="Arial"/>
      <family val="2"/>
    </font>
    <font>
      <b/>
      <sz val="16"/>
      <name val="Arial"/>
      <family val="0"/>
    </font>
    <font>
      <sz val="10"/>
      <color indexed="10"/>
      <name val="Arial"/>
      <family val="2"/>
    </font>
    <font>
      <sz val="12"/>
      <name val="CAC One Seventy"/>
      <family val="0"/>
    </font>
    <font>
      <sz val="10"/>
      <name val="CAC One Seventy"/>
      <family val="0"/>
    </font>
    <font>
      <sz val="16"/>
      <name val="Albertus Extra Bold"/>
      <family val="2"/>
    </font>
    <font>
      <b/>
      <sz val="10"/>
      <color indexed="33"/>
      <name val="Arial Narrow"/>
      <family val="0"/>
    </font>
    <font>
      <sz val="11"/>
      <name val="Arial Narrow"/>
      <family val="2"/>
    </font>
    <font>
      <b/>
      <sz val="12"/>
      <name val="Old English"/>
      <family val="0"/>
    </font>
    <font>
      <sz val="8"/>
      <name val="Tahoma"/>
      <family val="0"/>
    </font>
    <font>
      <b/>
      <sz val="12"/>
      <color indexed="56"/>
      <name val="Arial"/>
      <family val="2"/>
    </font>
    <font>
      <b/>
      <sz val="10"/>
      <name val="Britannic Bold"/>
      <family val="2"/>
    </font>
    <font>
      <b/>
      <sz val="12"/>
      <name val="Britannic Bold"/>
      <family val="2"/>
    </font>
    <font>
      <b/>
      <sz val="11"/>
      <color indexed="29"/>
      <name val="Creepy"/>
      <family val="5"/>
    </font>
    <font>
      <u val="single"/>
      <sz val="11"/>
      <name val="Arial"/>
      <family val="2"/>
    </font>
    <font>
      <b/>
      <sz val="10"/>
      <color indexed="12"/>
      <name val="CAC Krazy Legs"/>
      <family val="0"/>
    </font>
    <font>
      <b/>
      <sz val="12"/>
      <color indexed="12"/>
      <name val="CAC Krazy Legs"/>
      <family val="0"/>
    </font>
    <font>
      <sz val="12"/>
      <color indexed="12"/>
      <name val="CAC Krazy Legs"/>
      <family val="0"/>
    </font>
    <font>
      <b/>
      <sz val="12"/>
      <name val="Times New Roman"/>
      <family val="1"/>
    </font>
    <font>
      <sz val="12"/>
      <name val="Times New Roman"/>
      <family val="1"/>
    </font>
    <font>
      <sz val="9"/>
      <name val="Times New Roman"/>
      <family val="1"/>
    </font>
    <font>
      <sz val="11"/>
      <name val="Courier New"/>
      <family val="3"/>
    </font>
    <font>
      <b/>
      <u val="single"/>
      <sz val="9"/>
      <name val="Arial"/>
      <family val="2"/>
    </font>
    <font>
      <sz val="10"/>
      <name val="Times New Roman"/>
      <family val="1"/>
    </font>
    <font>
      <b/>
      <sz val="11"/>
      <color indexed="12"/>
      <name val="Britannic Bold"/>
      <family val="0"/>
    </font>
    <font>
      <b/>
      <sz val="11"/>
      <color indexed="50"/>
      <name val="Britannic Bold"/>
      <family val="0"/>
    </font>
    <font>
      <b/>
      <sz val="14"/>
      <name val="Times New Roman"/>
      <family val="1"/>
    </font>
    <font>
      <sz val="12"/>
      <name val="Courier New"/>
      <family val="3"/>
    </font>
    <font>
      <sz val="10"/>
      <color indexed="9"/>
      <name val="Arial Narrow"/>
      <family val="2"/>
    </font>
    <font>
      <b/>
      <sz val="10"/>
      <color indexed="10"/>
      <name val="CAC Krazy Legs Bold"/>
      <family val="0"/>
    </font>
    <font>
      <b/>
      <sz val="8"/>
      <name val="Times New Roman"/>
      <family val="1"/>
    </font>
    <font>
      <u val="single"/>
      <sz val="10"/>
      <color indexed="12"/>
      <name val="Arial"/>
      <family val="0"/>
    </font>
    <font>
      <b/>
      <u val="single"/>
      <sz val="10"/>
      <color indexed="10"/>
      <name val="Arial Narrow"/>
      <family val="2"/>
    </font>
    <font>
      <u val="single"/>
      <sz val="10"/>
      <color indexed="36"/>
      <name val="Arial"/>
      <family val="0"/>
    </font>
    <font>
      <b/>
      <sz val="10"/>
      <color indexed="10"/>
      <name val="Arial Narrow"/>
      <family val="2"/>
    </font>
    <font>
      <b/>
      <sz val="10"/>
      <name val="Arial Baltic"/>
      <family val="2"/>
    </font>
    <font>
      <b/>
      <sz val="8"/>
      <name val="Arial Narrow"/>
      <family val="2"/>
    </font>
    <font>
      <b/>
      <sz val="8"/>
      <name val="BauerBodni BT"/>
      <family val="0"/>
    </font>
    <font>
      <sz val="10"/>
      <name val="BauerBodni BT"/>
      <family val="1"/>
    </font>
    <font>
      <sz val="9"/>
      <name val="BauerBodni BT"/>
      <family val="1"/>
    </font>
    <font>
      <b/>
      <sz val="10"/>
      <name val="BauerBodni BT"/>
      <family val="1"/>
    </font>
    <font>
      <sz val="8"/>
      <name val="BauerBodni BT"/>
      <family val="1"/>
    </font>
    <font>
      <sz val="11"/>
      <name val="BauerBodni BT"/>
      <family val="1"/>
    </font>
    <font>
      <sz val="12"/>
      <name val="Arial Narrow"/>
      <family val="2"/>
    </font>
    <font>
      <i/>
      <sz val="8"/>
      <name val="BauerBodni BT"/>
      <family val="0"/>
    </font>
    <font>
      <i/>
      <sz val="10"/>
      <name val="BauerBodni BT"/>
      <family val="0"/>
    </font>
    <font>
      <b/>
      <sz val="11"/>
      <name val="BauerBodni BT"/>
      <family val="1"/>
    </font>
    <font>
      <b/>
      <sz val="12"/>
      <color indexed="9"/>
      <name val="Arial"/>
      <family val="2"/>
    </font>
    <font>
      <b/>
      <sz val="12"/>
      <color indexed="12"/>
      <name val="Arial"/>
      <family val="2"/>
    </font>
    <font>
      <b/>
      <sz val="12"/>
      <color indexed="10"/>
      <name val="Arial"/>
      <family val="2"/>
    </font>
    <font>
      <b/>
      <u val="single"/>
      <sz val="10"/>
      <color indexed="10"/>
      <name val="Arial"/>
      <family val="2"/>
    </font>
    <font>
      <b/>
      <u val="single"/>
      <sz val="10"/>
      <name val="Arial"/>
      <family val="2"/>
    </font>
    <font>
      <b/>
      <u val="single"/>
      <sz val="11"/>
      <name val="Arial"/>
      <family val="2"/>
    </font>
    <font>
      <sz val="8"/>
      <name val="Times New Roman"/>
      <family val="1"/>
    </font>
    <font>
      <b/>
      <sz val="10"/>
      <name val="Times New Roman"/>
      <family val="1"/>
    </font>
    <font>
      <sz val="7"/>
      <name val="Arial"/>
      <family val="2"/>
    </font>
    <font>
      <i/>
      <sz val="14"/>
      <color indexed="10"/>
      <name val="Arial Black"/>
      <family val="2"/>
    </font>
    <font>
      <b/>
      <sz val="10"/>
      <color indexed="9"/>
      <name val="Arial"/>
      <family val="2"/>
    </font>
    <font>
      <b/>
      <sz val="10"/>
      <name val="Albertus"/>
      <family val="2"/>
    </font>
    <font>
      <sz val="6"/>
      <name val="System"/>
      <family val="2"/>
    </font>
    <font>
      <b/>
      <sz val="7"/>
      <name val="System"/>
      <family val="2"/>
    </font>
    <font>
      <sz val="8"/>
      <name val="Century Gothic"/>
      <family val="2"/>
    </font>
    <font>
      <sz val="6"/>
      <name val="Century Gothic"/>
      <family val="2"/>
    </font>
    <font>
      <b/>
      <sz val="7"/>
      <name val="Century Gothic"/>
      <family val="2"/>
    </font>
    <font>
      <b/>
      <sz val="11"/>
      <name val="Albertus"/>
      <family val="2"/>
    </font>
    <font>
      <i/>
      <sz val="7"/>
      <name val="Century Gothic"/>
      <family val="2"/>
    </font>
    <font>
      <sz val="7"/>
      <name val="Century Gothic"/>
      <family val="2"/>
    </font>
    <font>
      <i/>
      <sz val="6"/>
      <name val="Century Gothic"/>
      <family val="2"/>
    </font>
    <font>
      <sz val="10"/>
      <name val="Book Antiqua"/>
      <family val="1"/>
    </font>
    <font>
      <b/>
      <sz val="11"/>
      <name val="Times New Roman"/>
      <family val="1"/>
    </font>
    <font>
      <sz val="16"/>
      <name val="Bodoni Black"/>
      <family val="1"/>
    </font>
    <font>
      <sz val="12"/>
      <name val="Bodoni Black"/>
      <family val="1"/>
    </font>
    <font>
      <b/>
      <sz val="10"/>
      <name val="Bodoni Black"/>
      <family val="1"/>
    </font>
    <font>
      <sz val="16"/>
      <name val="Poster Bodoni"/>
      <family val="1"/>
    </font>
    <font>
      <b/>
      <sz val="16"/>
      <name val="Albertus Extra Bold"/>
      <family val="2"/>
    </font>
    <font>
      <b/>
      <sz val="11"/>
      <name val="Britannic Bold"/>
      <family val="0"/>
    </font>
    <font>
      <sz val="7"/>
      <name val="Times New Roman"/>
      <family val="1"/>
    </font>
    <font>
      <b/>
      <sz val="8"/>
      <color indexed="10"/>
      <name val="Tahoma"/>
      <family val="2"/>
    </font>
    <font>
      <b/>
      <sz val="8"/>
      <color indexed="56"/>
      <name val="Times New Roman"/>
      <family val="1"/>
    </font>
    <font>
      <b/>
      <sz val="8"/>
      <color indexed="50"/>
      <name val="Times New Roman"/>
      <family val="1"/>
    </font>
    <font>
      <b/>
      <sz val="11"/>
      <name val="Arial Narrow"/>
      <family val="2"/>
    </font>
    <font>
      <sz val="11"/>
      <color indexed="10"/>
      <name val="Courier New"/>
      <family val="3"/>
    </font>
    <font>
      <b/>
      <sz val="8"/>
      <color indexed="10"/>
      <name val="Arial"/>
      <family val="2"/>
    </font>
    <font>
      <b/>
      <sz val="12"/>
      <color indexed="11"/>
      <name val="Arial"/>
      <family val="2"/>
    </font>
  </fonts>
  <fills count="15">
    <fill>
      <patternFill/>
    </fill>
    <fill>
      <patternFill patternType="gray125"/>
    </fill>
    <fill>
      <patternFill patternType="solid">
        <fgColor indexed="9"/>
        <bgColor indexed="64"/>
      </patternFill>
    </fill>
    <fill>
      <patternFill patternType="solid">
        <fgColor indexed="34"/>
        <bgColor indexed="64"/>
      </patternFill>
    </fill>
    <fill>
      <patternFill patternType="solid">
        <fgColor indexed="21"/>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
      <patternFill patternType="solid">
        <fgColor indexed="33"/>
        <bgColor indexed="64"/>
      </patternFill>
    </fill>
    <fill>
      <patternFill patternType="solid">
        <fgColor indexed="18"/>
        <bgColor indexed="64"/>
      </patternFill>
    </fill>
    <fill>
      <patternFill patternType="solid">
        <fgColor indexed="26"/>
        <bgColor indexed="64"/>
      </patternFill>
    </fill>
    <fill>
      <patternFill patternType="solid">
        <fgColor indexed="41"/>
        <bgColor indexed="64"/>
      </patternFill>
    </fill>
  </fills>
  <borders count="67">
    <border>
      <left/>
      <right/>
      <top/>
      <bottom/>
      <diagonal/>
    </border>
    <border>
      <left>
        <color indexed="63"/>
      </left>
      <right style="thin"/>
      <top>
        <color indexed="63"/>
      </top>
      <bottom>
        <color indexed="63"/>
      </bottom>
    </border>
    <border>
      <left style="medium"/>
      <right style="medium"/>
      <top style="medium"/>
      <bottom style="medium"/>
    </border>
    <border>
      <left>
        <color indexed="63"/>
      </left>
      <right>
        <color indexed="63"/>
      </right>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style="medium"/>
      <right>
        <color indexed="63"/>
      </right>
      <top style="medium"/>
      <bottom style="thin"/>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thin"/>
      <bottom style="thin"/>
    </border>
    <border>
      <left style="medium"/>
      <right>
        <color indexed="63"/>
      </right>
      <top style="thin"/>
      <bottom style="thin"/>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thin"/>
      <right style="medium"/>
      <top style="medium"/>
      <bottom>
        <color indexed="63"/>
      </bottom>
    </border>
    <border>
      <left style="thin"/>
      <right style="medium"/>
      <top>
        <color indexed="63"/>
      </top>
      <bottom>
        <color indexed="63"/>
      </bottom>
    </border>
    <border>
      <left style="medium"/>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medium"/>
      <top>
        <color indexed="63"/>
      </top>
      <bottom style="thin"/>
    </border>
    <border>
      <left style="thin"/>
      <right>
        <color indexed="63"/>
      </right>
      <top>
        <color indexed="63"/>
      </top>
      <bottom style="thin"/>
    </border>
    <border>
      <left style="thin"/>
      <right style="medium"/>
      <top>
        <color indexed="63"/>
      </top>
      <bottom style="medium"/>
    </border>
    <border>
      <left>
        <color indexed="63"/>
      </left>
      <right>
        <color indexed="63"/>
      </right>
      <top>
        <color indexed="63"/>
      </top>
      <bottom style="dotted"/>
    </border>
    <border>
      <left>
        <color indexed="63"/>
      </left>
      <right style="medium"/>
      <top style="medium"/>
      <bottom style="medium"/>
    </border>
    <border>
      <left style="thin"/>
      <right style="thin"/>
      <top style="thin"/>
      <bottom style="thin"/>
    </border>
    <border>
      <left>
        <color indexed="63"/>
      </left>
      <right style="thin"/>
      <top style="medium"/>
      <bottom style="double"/>
    </border>
    <border>
      <left style="thin"/>
      <right style="medium"/>
      <top style="thin"/>
      <bottom style="thin"/>
    </border>
    <border>
      <left style="thin"/>
      <right style="thin"/>
      <top style="medium"/>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ashed"/>
    </border>
    <border>
      <left>
        <color indexed="63"/>
      </left>
      <right>
        <color indexed="63"/>
      </right>
      <top>
        <color indexed="63"/>
      </top>
      <bottom style="double"/>
    </border>
    <border>
      <left style="thin"/>
      <right>
        <color indexed="63"/>
      </right>
      <top style="thin"/>
      <bottom style="dotted"/>
    </border>
    <border>
      <left>
        <color indexed="63"/>
      </left>
      <right style="thin"/>
      <top style="thin"/>
      <bottom style="dotted"/>
    </border>
    <border>
      <left>
        <color indexed="63"/>
      </left>
      <right style="thin"/>
      <top>
        <color indexed="63"/>
      </top>
      <bottom style="dotted"/>
    </border>
    <border>
      <left style="thin"/>
      <right>
        <color indexed="63"/>
      </right>
      <top>
        <color indexed="63"/>
      </top>
      <bottom style="dotted"/>
    </border>
    <border>
      <left>
        <color indexed="63"/>
      </left>
      <right>
        <color indexed="63"/>
      </right>
      <top>
        <color indexed="63"/>
      </top>
      <bottom style="hair"/>
    </border>
    <border>
      <left>
        <color indexed="63"/>
      </left>
      <right style="thin"/>
      <top style="double"/>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thin"/>
      <top>
        <color indexed="63"/>
      </top>
      <bottom style="medium"/>
    </border>
    <border>
      <left>
        <color indexed="63"/>
      </left>
      <right>
        <color indexed="63"/>
      </right>
      <top>
        <color indexed="63"/>
      </top>
      <bottom style="hair">
        <color indexed="23"/>
      </bottom>
    </border>
    <border>
      <left style="thin"/>
      <right style="thin"/>
      <top>
        <color indexed="63"/>
      </top>
      <bottom style="hair">
        <color indexed="23"/>
      </bottom>
    </border>
    <border>
      <left>
        <color indexed="63"/>
      </left>
      <right style="thin"/>
      <top>
        <color indexed="63"/>
      </top>
      <bottom style="hair">
        <color indexed="23"/>
      </bottom>
    </border>
    <border>
      <left style="thin"/>
      <right style="thin"/>
      <top style="double"/>
      <bottom>
        <color indexed="63"/>
      </bottom>
    </border>
    <border>
      <left style="thin"/>
      <right style="thin"/>
      <top style="thin"/>
      <bottom style="dotted"/>
    </border>
    <border>
      <left style="thin"/>
      <right style="thin"/>
      <top style="dotted"/>
      <bottom style="dotted"/>
    </border>
    <border>
      <left style="thin"/>
      <right>
        <color indexed="63"/>
      </right>
      <top>
        <color indexed="63"/>
      </top>
      <bottom style="medium"/>
    </border>
    <border>
      <left style="medium"/>
      <right>
        <color indexed="63"/>
      </right>
      <top>
        <color indexed="63"/>
      </top>
      <bottom style="hair">
        <color indexed="23"/>
      </bottom>
    </border>
  </borders>
  <cellStyleXfs count="31">
    <xf numFmtId="4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protection/>
    </xf>
    <xf numFmtId="49" fontId="0" fillId="0" borderId="0">
      <alignment/>
      <protection/>
    </xf>
    <xf numFmtId="0" fontId="0" fillId="0" borderId="0">
      <alignment/>
      <protection/>
    </xf>
    <xf numFmtId="0" fontId="0" fillId="0" borderId="0">
      <alignment/>
      <protection/>
    </xf>
    <xf numFmtId="0" fontId="0" fillId="0" borderId="0" applyNumberFormat="0">
      <alignment/>
      <protection locked="0"/>
    </xf>
    <xf numFmtId="0" fontId="5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9" fillId="0" borderId="0" applyNumberForma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632">
    <xf numFmtId="49" fontId="0" fillId="0" borderId="0" xfId="0" applyAlignment="1">
      <alignment/>
    </xf>
    <xf numFmtId="49" fontId="0" fillId="0" borderId="0" xfId="0" applyNumberFormat="1" applyAlignment="1" applyProtection="1">
      <alignment/>
      <protection/>
    </xf>
    <xf numFmtId="49" fontId="4" fillId="0" borderId="0" xfId="0" applyNumberFormat="1" applyFont="1" applyAlignment="1" applyProtection="1">
      <alignment/>
      <protection/>
    </xf>
    <xf numFmtId="49" fontId="0" fillId="0" borderId="0" xfId="0" applyNumberFormat="1" applyBorder="1" applyAlignment="1" applyProtection="1">
      <alignment/>
      <protection/>
    </xf>
    <xf numFmtId="49" fontId="8" fillId="0" borderId="0" xfId="0" applyNumberFormat="1" applyFont="1" applyAlignment="1" applyProtection="1">
      <alignment/>
      <protection/>
    </xf>
    <xf numFmtId="49" fontId="0" fillId="2" borderId="0" xfId="0" applyNumberFormat="1" applyFill="1" applyAlignment="1" applyProtection="1">
      <alignment/>
      <protection/>
    </xf>
    <xf numFmtId="49" fontId="1" fillId="2" borderId="0" xfId="0" applyNumberFormat="1" applyFont="1" applyFill="1" applyAlignment="1" applyProtection="1">
      <alignment/>
      <protection/>
    </xf>
    <xf numFmtId="49" fontId="7" fillId="2" borderId="0" xfId="0" applyNumberFormat="1" applyFont="1" applyFill="1" applyAlignment="1" applyProtection="1">
      <alignment/>
      <protection/>
    </xf>
    <xf numFmtId="49" fontId="0" fillId="2" borderId="1" xfId="0" applyNumberFormat="1" applyFill="1" applyBorder="1" applyAlignment="1" applyProtection="1">
      <alignment/>
      <protection/>
    </xf>
    <xf numFmtId="49" fontId="0" fillId="0" borderId="1" xfId="0" applyNumberFormat="1" applyBorder="1" applyAlignment="1" applyProtection="1">
      <alignment/>
      <protection/>
    </xf>
    <xf numFmtId="0" fontId="0" fillId="0" borderId="0" xfId="19">
      <alignment/>
      <protection/>
    </xf>
    <xf numFmtId="0" fontId="0" fillId="0" borderId="0" xfId="19" applyBorder="1" applyAlignment="1">
      <alignment horizontal="center"/>
      <protection/>
    </xf>
    <xf numFmtId="0" fontId="5" fillId="0" borderId="0" xfId="19" applyFont="1" applyBorder="1" applyAlignment="1">
      <alignment horizontal="center"/>
      <protection/>
    </xf>
    <xf numFmtId="0" fontId="0" fillId="0" borderId="0" xfId="19" applyBorder="1">
      <alignment/>
      <protection/>
    </xf>
    <xf numFmtId="0" fontId="5" fillId="0" borderId="0" xfId="19" applyFont="1" applyBorder="1">
      <alignment/>
      <protection/>
    </xf>
    <xf numFmtId="0" fontId="5" fillId="0" borderId="0" xfId="19" applyFont="1" applyBorder="1">
      <alignment/>
      <protection/>
    </xf>
    <xf numFmtId="0" fontId="5" fillId="0" borderId="0" xfId="19" applyFont="1" applyBorder="1" applyAlignment="1">
      <alignment horizontal="center"/>
      <protection/>
    </xf>
    <xf numFmtId="0" fontId="0" fillId="0" borderId="0" xfId="22">
      <alignment/>
      <protection/>
    </xf>
    <xf numFmtId="0" fontId="1" fillId="0" borderId="0" xfId="22" applyFont="1">
      <alignment/>
      <protection/>
    </xf>
    <xf numFmtId="0" fontId="23" fillId="0" borderId="0" xfId="22" applyFont="1">
      <alignment/>
      <protection/>
    </xf>
    <xf numFmtId="0" fontId="24" fillId="0" borderId="0" xfId="22" applyFont="1">
      <alignment/>
      <protection/>
    </xf>
    <xf numFmtId="0" fontId="1" fillId="0" borderId="0" xfId="22" applyFont="1" applyBorder="1">
      <alignment/>
      <protection/>
    </xf>
    <xf numFmtId="0" fontId="18" fillId="0" borderId="0" xfId="22" applyFont="1" applyAlignment="1">
      <alignment horizontal="right"/>
      <protection/>
    </xf>
    <xf numFmtId="0" fontId="20" fillId="0" borderId="0" xfId="22" applyFont="1">
      <alignment/>
      <protection/>
    </xf>
    <xf numFmtId="0" fontId="0" fillId="0" borderId="2" xfId="22" applyBorder="1">
      <alignment/>
      <protection/>
    </xf>
    <xf numFmtId="0" fontId="0" fillId="0" borderId="3" xfId="22" applyBorder="1">
      <alignment/>
      <protection/>
    </xf>
    <xf numFmtId="0" fontId="0" fillId="0" borderId="0" xfId="22" applyBorder="1">
      <alignment/>
      <protection/>
    </xf>
    <xf numFmtId="0" fontId="4" fillId="0" borderId="4" xfId="22" applyFont="1" applyBorder="1">
      <alignment/>
      <protection/>
    </xf>
    <xf numFmtId="0" fontId="4" fillId="0" borderId="5" xfId="22" applyFont="1" applyBorder="1" applyAlignment="1">
      <alignment vertical="top"/>
      <protection/>
    </xf>
    <xf numFmtId="0" fontId="0" fillId="0" borderId="6" xfId="22" applyFont="1" applyBorder="1" applyAlignment="1">
      <alignment vertical="top"/>
      <protection/>
    </xf>
    <xf numFmtId="0" fontId="0" fillId="0" borderId="7" xfId="22" applyFont="1" applyBorder="1" applyAlignment="1">
      <alignment vertical="top"/>
      <protection/>
    </xf>
    <xf numFmtId="0" fontId="0" fillId="0" borderId="8" xfId="22" applyFont="1" applyBorder="1" applyAlignment="1">
      <alignment vertical="top"/>
      <protection/>
    </xf>
    <xf numFmtId="0" fontId="4" fillId="0" borderId="9" xfId="22" applyFont="1" applyBorder="1" applyAlignment="1">
      <alignment vertical="top"/>
      <protection/>
    </xf>
    <xf numFmtId="0" fontId="4" fillId="0" borderId="6" xfId="22" applyFont="1" applyBorder="1" applyAlignment="1">
      <alignment vertical="top"/>
      <protection/>
    </xf>
    <xf numFmtId="0" fontId="0" fillId="0" borderId="6" xfId="22" applyBorder="1">
      <alignment/>
      <protection/>
    </xf>
    <xf numFmtId="0" fontId="4" fillId="0" borderId="7" xfId="22" applyFont="1" applyBorder="1" applyAlignment="1">
      <alignment vertical="top"/>
      <protection/>
    </xf>
    <xf numFmtId="0" fontId="0" fillId="0" borderId="10" xfId="22" applyFont="1" applyBorder="1" applyAlignment="1">
      <alignment vertical="top"/>
      <protection/>
    </xf>
    <xf numFmtId="0" fontId="0" fillId="0" borderId="0" xfId="22" applyFont="1" applyAlignment="1">
      <alignment vertical="top"/>
      <protection/>
    </xf>
    <xf numFmtId="0" fontId="4" fillId="0" borderId="11" xfId="22" applyFont="1" applyBorder="1" applyAlignment="1">
      <alignment vertical="top"/>
      <protection/>
    </xf>
    <xf numFmtId="0" fontId="0" fillId="0" borderId="12" xfId="22" applyFont="1" applyBorder="1" applyAlignment="1">
      <alignment vertical="top"/>
      <protection/>
    </xf>
    <xf numFmtId="0" fontId="0" fillId="0" borderId="13" xfId="22" applyFont="1" applyBorder="1" applyAlignment="1">
      <alignment vertical="top"/>
      <protection/>
    </xf>
    <xf numFmtId="0" fontId="0" fillId="0" borderId="14" xfId="22" applyFont="1" applyBorder="1" applyAlignment="1">
      <alignment vertical="top"/>
      <protection/>
    </xf>
    <xf numFmtId="49" fontId="4" fillId="0" borderId="12" xfId="22" applyNumberFormat="1" applyFont="1" applyBorder="1" applyAlignment="1">
      <alignment vertical="top"/>
      <protection/>
    </xf>
    <xf numFmtId="49" fontId="20" fillId="0" borderId="12" xfId="22" applyNumberFormat="1" applyFont="1" applyBorder="1">
      <alignment/>
      <protection/>
    </xf>
    <xf numFmtId="0" fontId="20" fillId="0" borderId="12" xfId="22" applyFont="1" applyBorder="1" applyAlignment="1">
      <alignment vertical="top"/>
      <protection/>
    </xf>
    <xf numFmtId="0" fontId="20" fillId="0" borderId="13" xfId="22" applyFont="1" applyBorder="1" applyAlignment="1">
      <alignment vertical="top"/>
      <protection/>
    </xf>
    <xf numFmtId="0" fontId="25" fillId="0" borderId="15" xfId="22" applyFont="1" applyBorder="1" applyAlignment="1">
      <alignment vertical="top"/>
      <protection/>
    </xf>
    <xf numFmtId="0" fontId="22" fillId="0" borderId="0" xfId="22" applyFont="1" applyBorder="1" applyAlignment="1">
      <alignment vertical="top"/>
      <protection/>
    </xf>
    <xf numFmtId="0" fontId="0" fillId="0" borderId="0" xfId="22" applyBorder="1" applyAlignment="1">
      <alignment vertical="top"/>
      <protection/>
    </xf>
    <xf numFmtId="0" fontId="0" fillId="0" borderId="1" xfId="22" applyBorder="1" applyAlignment="1">
      <alignment vertical="top"/>
      <protection/>
    </xf>
    <xf numFmtId="0" fontId="0" fillId="0" borderId="16" xfId="22" applyBorder="1" applyAlignment="1">
      <alignment vertical="top"/>
      <protection/>
    </xf>
    <xf numFmtId="0" fontId="4" fillId="0" borderId="17" xfId="22" applyFont="1" applyBorder="1" applyAlignment="1">
      <alignment vertical="top"/>
      <protection/>
    </xf>
    <xf numFmtId="0" fontId="4" fillId="0" borderId="0" xfId="22" applyFont="1" applyBorder="1" applyAlignment="1">
      <alignment vertical="top"/>
      <protection/>
    </xf>
    <xf numFmtId="0" fontId="0" fillId="0" borderId="18" xfId="22" applyBorder="1" applyAlignment="1">
      <alignment vertical="top"/>
      <protection/>
    </xf>
    <xf numFmtId="0" fontId="0" fillId="0" borderId="0" xfId="22" applyAlignment="1">
      <alignment vertical="top"/>
      <protection/>
    </xf>
    <xf numFmtId="0" fontId="4" fillId="0" borderId="15" xfId="22" applyFont="1" applyBorder="1" applyAlignment="1">
      <alignment vertical="top"/>
      <protection/>
    </xf>
    <xf numFmtId="0" fontId="0" fillId="0" borderId="19" xfId="22" applyBorder="1" applyAlignment="1">
      <alignment vertical="top"/>
      <protection/>
    </xf>
    <xf numFmtId="0" fontId="4" fillId="0" borderId="19" xfId="22" applyFont="1" applyBorder="1" applyAlignment="1">
      <alignment vertical="top"/>
      <protection/>
    </xf>
    <xf numFmtId="0" fontId="4" fillId="0" borderId="12" xfId="22" applyFont="1" applyBorder="1" applyAlignment="1">
      <alignment vertical="top"/>
      <protection/>
    </xf>
    <xf numFmtId="49" fontId="20" fillId="0" borderId="12" xfId="22" applyNumberFormat="1" applyFont="1" applyBorder="1" applyAlignment="1">
      <alignment vertical="top"/>
      <protection/>
    </xf>
    <xf numFmtId="0" fontId="20" fillId="0" borderId="14" xfId="22" applyFont="1" applyBorder="1" applyAlignment="1">
      <alignment vertical="top"/>
      <protection/>
    </xf>
    <xf numFmtId="0" fontId="25" fillId="0" borderId="17" xfId="22" applyFont="1" applyBorder="1" applyAlignment="1">
      <alignment vertical="top"/>
      <protection/>
    </xf>
    <xf numFmtId="0" fontId="22" fillId="0" borderId="19" xfId="22" applyFont="1" applyBorder="1" applyAlignment="1">
      <alignment vertical="top"/>
      <protection/>
    </xf>
    <xf numFmtId="0" fontId="22" fillId="0" borderId="20" xfId="22" applyFont="1" applyBorder="1" applyAlignment="1">
      <alignment vertical="top"/>
      <protection/>
    </xf>
    <xf numFmtId="0" fontId="25" fillId="0" borderId="21" xfId="22" applyFont="1" applyBorder="1" applyAlignment="1">
      <alignment vertical="top"/>
      <protection/>
    </xf>
    <xf numFmtId="0" fontId="25" fillId="0" borderId="15" xfId="22" applyFont="1" applyBorder="1">
      <alignment/>
      <protection/>
    </xf>
    <xf numFmtId="0" fontId="22" fillId="0" borderId="0" xfId="22" applyFont="1" applyBorder="1">
      <alignment/>
      <protection/>
    </xf>
    <xf numFmtId="0" fontId="0" fillId="0" borderId="1" xfId="22" applyBorder="1">
      <alignment/>
      <protection/>
    </xf>
    <xf numFmtId="0" fontId="4" fillId="0" borderId="22" xfId="22" applyFont="1" applyBorder="1">
      <alignment/>
      <protection/>
    </xf>
    <xf numFmtId="0" fontId="4" fillId="0" borderId="15" xfId="22" applyFont="1" applyBorder="1">
      <alignment/>
      <protection/>
    </xf>
    <xf numFmtId="0" fontId="4" fillId="0" borderId="0" xfId="22" applyFont="1" applyBorder="1">
      <alignment/>
      <protection/>
    </xf>
    <xf numFmtId="0" fontId="0" fillId="0" borderId="18" xfId="22" applyBorder="1">
      <alignment/>
      <protection/>
    </xf>
    <xf numFmtId="0" fontId="0" fillId="0" borderId="15" xfId="22" applyBorder="1">
      <alignment/>
      <protection/>
    </xf>
    <xf numFmtId="0" fontId="0" fillId="0" borderId="22" xfId="22" applyBorder="1">
      <alignment/>
      <protection/>
    </xf>
    <xf numFmtId="0" fontId="0" fillId="0" borderId="22" xfId="22" applyBorder="1" applyAlignment="1">
      <alignment horizontal="centerContinuous"/>
      <protection/>
    </xf>
    <xf numFmtId="0" fontId="0" fillId="0" borderId="22" xfId="22" applyBorder="1" applyAlignment="1">
      <alignment/>
      <protection/>
    </xf>
    <xf numFmtId="0" fontId="4" fillId="0" borderId="0" xfId="22" applyFont="1" applyAlignment="1">
      <alignment horizontal="left"/>
      <protection/>
    </xf>
    <xf numFmtId="0" fontId="1" fillId="0" borderId="15" xfId="22" applyFont="1" applyBorder="1">
      <alignment/>
      <protection/>
    </xf>
    <xf numFmtId="0" fontId="4" fillId="0" borderId="0" xfId="22" applyFont="1">
      <alignment/>
      <protection/>
    </xf>
    <xf numFmtId="0" fontId="0" fillId="0" borderId="15" xfId="22" applyFont="1" applyBorder="1">
      <alignment/>
      <protection/>
    </xf>
    <xf numFmtId="0" fontId="0" fillId="0" borderId="23" xfId="22" applyBorder="1">
      <alignment/>
      <protection/>
    </xf>
    <xf numFmtId="0" fontId="0" fillId="0" borderId="24" xfId="22" applyBorder="1" applyAlignment="1">
      <alignment/>
      <protection/>
    </xf>
    <xf numFmtId="0" fontId="0" fillId="0" borderId="25" xfId="22" applyBorder="1">
      <alignment/>
      <protection/>
    </xf>
    <xf numFmtId="0" fontId="15" fillId="0" borderId="0" xfId="18" applyFont="1">
      <alignment/>
    </xf>
    <xf numFmtId="0" fontId="0" fillId="0" borderId="0" xfId="18">
      <alignment/>
    </xf>
    <xf numFmtId="0" fontId="0" fillId="0" borderId="0" xfId="18" applyFont="1" applyAlignment="1">
      <alignment horizontal="center"/>
    </xf>
    <xf numFmtId="0" fontId="10" fillId="0" borderId="0" xfId="18" applyFont="1">
      <alignment/>
    </xf>
    <xf numFmtId="186" fontId="15" fillId="0" borderId="0" xfId="25" applyFont="1" applyAlignment="1">
      <alignment/>
    </xf>
    <xf numFmtId="0" fontId="27" fillId="0" borderId="0" xfId="18" applyFont="1">
      <alignment/>
    </xf>
    <xf numFmtId="0" fontId="12" fillId="0" borderId="0" xfId="18" applyFont="1">
      <alignment/>
    </xf>
    <xf numFmtId="0" fontId="16" fillId="0" borderId="0" xfId="18" applyFont="1">
      <alignment/>
    </xf>
    <xf numFmtId="0" fontId="1" fillId="0" borderId="0" xfId="18" applyFont="1" applyAlignment="1">
      <alignment horizontal="left"/>
    </xf>
    <xf numFmtId="0" fontId="15" fillId="0" borderId="0" xfId="18" applyFont="1" applyAlignment="1">
      <alignment horizontal="left"/>
    </xf>
    <xf numFmtId="0" fontId="15" fillId="0" borderId="0" xfId="18" applyFont="1" applyAlignment="1">
      <alignment horizontal="center"/>
    </xf>
    <xf numFmtId="0" fontId="12" fillId="0" borderId="0" xfId="18" applyFont="1" applyAlignment="1">
      <alignment horizontal="centerContinuous"/>
    </xf>
    <xf numFmtId="0" fontId="16" fillId="0" borderId="0" xfId="18" applyFont="1" applyAlignment="1">
      <alignment horizontal="left"/>
    </xf>
    <xf numFmtId="0" fontId="16" fillId="0" borderId="0" xfId="16" applyFont="1">
      <alignment/>
      <protection/>
    </xf>
    <xf numFmtId="0" fontId="16" fillId="0" borderId="0" xfId="16" applyFont="1" applyAlignment="1">
      <alignment horizontal="right"/>
      <protection/>
    </xf>
    <xf numFmtId="0" fontId="16" fillId="0" borderId="12" xfId="16" applyFont="1" applyBorder="1">
      <alignment/>
      <protection/>
    </xf>
    <xf numFmtId="49" fontId="28" fillId="2" borderId="0" xfId="0" applyNumberFormat="1" applyFont="1" applyFill="1" applyAlignment="1" applyProtection="1">
      <alignment/>
      <protection/>
    </xf>
    <xf numFmtId="49" fontId="1" fillId="3" borderId="0" xfId="0" applyNumberFormat="1" applyFont="1" applyFill="1" applyAlignment="1" applyProtection="1">
      <alignment horizontal="right"/>
      <protection/>
    </xf>
    <xf numFmtId="49" fontId="0" fillId="3" borderId="0" xfId="0" applyNumberFormat="1" applyFill="1" applyAlignment="1" applyProtection="1">
      <alignment/>
      <protection/>
    </xf>
    <xf numFmtId="49" fontId="1" fillId="3" borderId="0" xfId="0" applyNumberFormat="1" applyFont="1" applyFill="1" applyAlignment="1" applyProtection="1">
      <alignment/>
      <protection/>
    </xf>
    <xf numFmtId="49" fontId="0" fillId="0" borderId="26" xfId="22" applyNumberFormat="1" applyBorder="1" applyAlignment="1">
      <alignment horizontal="center"/>
      <protection/>
    </xf>
    <xf numFmtId="0" fontId="0" fillId="0" borderId="0" xfId="21">
      <alignment/>
      <protection/>
    </xf>
    <xf numFmtId="0" fontId="4" fillId="0" borderId="0" xfId="21" applyFont="1">
      <alignment/>
      <protection/>
    </xf>
    <xf numFmtId="0" fontId="0" fillId="0" borderId="0" xfId="21" applyBorder="1">
      <alignment/>
      <protection/>
    </xf>
    <xf numFmtId="0" fontId="27" fillId="0" borderId="0" xfId="18" applyFont="1" applyProtection="1">
      <alignment/>
      <protection locked="0"/>
    </xf>
    <xf numFmtId="0" fontId="15" fillId="0" borderId="0" xfId="18" applyFont="1" applyProtection="1">
      <alignment/>
      <protection locked="0"/>
    </xf>
    <xf numFmtId="0" fontId="15" fillId="0" borderId="0" xfId="18" applyFont="1" applyAlignment="1" applyProtection="1">
      <alignment horizontal="center"/>
      <protection locked="0"/>
    </xf>
    <xf numFmtId="49" fontId="32" fillId="2" borderId="0" xfId="0" applyNumberFormat="1" applyFont="1" applyFill="1" applyAlignment="1" applyProtection="1">
      <alignment/>
      <protection/>
    </xf>
    <xf numFmtId="0" fontId="29" fillId="0" borderId="0" xfId="18" applyFont="1" applyAlignment="1">
      <alignment horizontal="center"/>
    </xf>
    <xf numFmtId="49" fontId="34" fillId="2" borderId="0" xfId="0" applyNumberFormat="1" applyFont="1" applyFill="1" applyAlignment="1" applyProtection="1">
      <alignment/>
      <protection/>
    </xf>
    <xf numFmtId="0" fontId="0" fillId="0" borderId="0" xfId="17" applyProtection="1">
      <alignment/>
      <protection/>
    </xf>
    <xf numFmtId="0" fontId="1" fillId="0" borderId="0" xfId="17" applyFont="1" applyProtection="1">
      <alignment/>
      <protection/>
    </xf>
    <xf numFmtId="0" fontId="18" fillId="0" borderId="12" xfId="17" applyFont="1" applyBorder="1" applyAlignment="1" applyProtection="1">
      <alignment horizontal="right"/>
      <protection/>
    </xf>
    <xf numFmtId="0" fontId="19" fillId="0" borderId="0" xfId="17" applyFont="1" applyProtection="1">
      <alignment/>
      <protection/>
    </xf>
    <xf numFmtId="0" fontId="11" fillId="0" borderId="0" xfId="17" applyFont="1" applyProtection="1">
      <alignment/>
      <protection/>
    </xf>
    <xf numFmtId="0" fontId="4" fillId="0" borderId="22" xfId="17" applyFont="1" applyBorder="1" applyAlignment="1" applyProtection="1">
      <alignment/>
      <protection/>
    </xf>
    <xf numFmtId="0" fontId="0" fillId="0" borderId="3" xfId="17" applyBorder="1" applyProtection="1">
      <alignment/>
      <protection/>
    </xf>
    <xf numFmtId="0" fontId="4" fillId="0" borderId="3" xfId="17" applyFont="1" applyBorder="1" applyProtection="1">
      <alignment/>
      <protection/>
    </xf>
    <xf numFmtId="0" fontId="0" fillId="0" borderId="2" xfId="17" applyBorder="1" applyProtection="1">
      <alignment/>
      <protection/>
    </xf>
    <xf numFmtId="0" fontId="0" fillId="0" borderId="22" xfId="17" applyBorder="1" applyProtection="1">
      <alignment/>
      <protection/>
    </xf>
    <xf numFmtId="0" fontId="4" fillId="0" borderId="5" xfId="17" applyFont="1" applyBorder="1" applyProtection="1">
      <alignment/>
      <protection/>
    </xf>
    <xf numFmtId="0" fontId="20" fillId="0" borderId="6" xfId="17" applyFont="1" applyBorder="1" applyProtection="1">
      <alignment/>
      <protection/>
    </xf>
    <xf numFmtId="0" fontId="0" fillId="0" borderId="6" xfId="17" applyBorder="1" applyProtection="1">
      <alignment/>
      <protection/>
    </xf>
    <xf numFmtId="0" fontId="0" fillId="0" borderId="7" xfId="17" applyBorder="1" applyProtection="1">
      <alignment/>
      <protection/>
    </xf>
    <xf numFmtId="0" fontId="0" fillId="0" borderId="5" xfId="17" applyBorder="1" applyProtection="1">
      <alignment/>
      <protection/>
    </xf>
    <xf numFmtId="0" fontId="4" fillId="0" borderId="6" xfId="17" applyFont="1" applyBorder="1" applyProtection="1">
      <alignment/>
      <protection/>
    </xf>
    <xf numFmtId="0" fontId="4" fillId="0" borderId="27" xfId="17" applyFont="1" applyBorder="1" applyProtection="1">
      <alignment/>
      <protection/>
    </xf>
    <xf numFmtId="0" fontId="4" fillId="0" borderId="15" xfId="17" applyFont="1" applyBorder="1" applyAlignment="1" applyProtection="1">
      <alignment vertical="top"/>
      <protection/>
    </xf>
    <xf numFmtId="0" fontId="0" fillId="0" borderId="0" xfId="17" applyFont="1" applyBorder="1" applyAlignment="1" applyProtection="1">
      <alignment vertical="top"/>
      <protection/>
    </xf>
    <xf numFmtId="0" fontId="0" fillId="0" borderId="1" xfId="17" applyFont="1" applyBorder="1" applyAlignment="1" applyProtection="1">
      <alignment vertical="top"/>
      <protection/>
    </xf>
    <xf numFmtId="0" fontId="0" fillId="0" borderId="1" xfId="17" applyBorder="1" applyProtection="1">
      <alignment/>
      <protection/>
    </xf>
    <xf numFmtId="0" fontId="4" fillId="0" borderId="0" xfId="17" applyFont="1" applyBorder="1" applyAlignment="1" applyProtection="1">
      <alignment vertical="top"/>
      <protection/>
    </xf>
    <xf numFmtId="0" fontId="4" fillId="0" borderId="28" xfId="17" applyFont="1" applyBorder="1" applyAlignment="1" applyProtection="1">
      <alignment vertical="top"/>
      <protection/>
    </xf>
    <xf numFmtId="0" fontId="0" fillId="0" borderId="0" xfId="17" applyFont="1" applyAlignment="1" applyProtection="1">
      <alignment vertical="top"/>
      <protection/>
    </xf>
    <xf numFmtId="0" fontId="4" fillId="0" borderId="29" xfId="17" applyFont="1" applyBorder="1" applyAlignment="1" applyProtection="1">
      <alignment vertical="center"/>
      <protection/>
    </xf>
    <xf numFmtId="0" fontId="0" fillId="0" borderId="19" xfId="17" applyBorder="1" applyAlignment="1" applyProtection="1">
      <alignment vertical="center"/>
      <protection/>
    </xf>
    <xf numFmtId="0" fontId="0" fillId="0" borderId="20" xfId="17" applyBorder="1" applyAlignment="1" applyProtection="1">
      <alignment vertical="top"/>
      <protection/>
    </xf>
    <xf numFmtId="0" fontId="0" fillId="0" borderId="0" xfId="17" applyBorder="1" applyAlignment="1" applyProtection="1">
      <alignment vertical="top"/>
      <protection/>
    </xf>
    <xf numFmtId="200" fontId="5" fillId="0" borderId="12" xfId="17" applyNumberFormat="1" applyFont="1" applyBorder="1" applyAlignment="1" applyProtection="1">
      <alignment horizontal="center"/>
      <protection/>
    </xf>
    <xf numFmtId="200" fontId="5" fillId="0" borderId="30" xfId="17" applyNumberFormat="1" applyFont="1" applyBorder="1" applyAlignment="1" applyProtection="1">
      <alignment horizontal="center"/>
      <protection/>
    </xf>
    <xf numFmtId="0" fontId="4" fillId="0" borderId="31" xfId="17" applyFont="1" applyBorder="1" applyAlignment="1" applyProtection="1">
      <alignment/>
      <protection/>
    </xf>
    <xf numFmtId="0" fontId="0" fillId="0" borderId="32" xfId="17" applyBorder="1" applyAlignment="1" applyProtection="1">
      <alignment vertical="top"/>
      <protection/>
    </xf>
    <xf numFmtId="0" fontId="0" fillId="0" borderId="0" xfId="17" applyAlignment="1" applyProtection="1">
      <alignment vertical="top"/>
      <protection/>
    </xf>
    <xf numFmtId="0" fontId="4" fillId="0" borderId="11" xfId="17" applyFont="1" applyBorder="1" applyProtection="1">
      <alignment/>
      <protection/>
    </xf>
    <xf numFmtId="0" fontId="0" fillId="0" borderId="12" xfId="17" applyBorder="1" applyProtection="1">
      <alignment/>
      <protection/>
    </xf>
    <xf numFmtId="0" fontId="4" fillId="0" borderId="30" xfId="17" applyFont="1" applyBorder="1" applyProtection="1">
      <alignment/>
      <protection/>
    </xf>
    <xf numFmtId="0" fontId="4" fillId="0" borderId="12" xfId="17" applyFont="1" applyBorder="1" applyProtection="1">
      <alignment/>
      <protection/>
    </xf>
    <xf numFmtId="0" fontId="5" fillId="0" borderId="12" xfId="17" applyFont="1" applyBorder="1" applyProtection="1">
      <alignment/>
      <protection/>
    </xf>
    <xf numFmtId="0" fontId="5" fillId="0" borderId="30" xfId="17" applyFont="1" applyBorder="1" applyProtection="1">
      <alignment/>
      <protection/>
    </xf>
    <xf numFmtId="0" fontId="5" fillId="0" borderId="12" xfId="17" applyFont="1" applyBorder="1" applyAlignment="1" applyProtection="1">
      <alignment horizontal="center"/>
      <protection/>
    </xf>
    <xf numFmtId="0" fontId="4" fillId="0" borderId="33" xfId="17" applyFont="1" applyBorder="1" applyProtection="1">
      <alignment/>
      <protection/>
    </xf>
    <xf numFmtId="0" fontId="20" fillId="0" borderId="32" xfId="17" applyFont="1" applyBorder="1" applyProtection="1">
      <alignment/>
      <protection/>
    </xf>
    <xf numFmtId="0" fontId="0" fillId="0" borderId="0" xfId="17" applyBorder="1" applyProtection="1">
      <alignment/>
      <protection/>
    </xf>
    <xf numFmtId="0" fontId="0" fillId="0" borderId="28" xfId="17" applyBorder="1" applyProtection="1">
      <alignment/>
      <protection/>
    </xf>
    <xf numFmtId="0" fontId="0" fillId="0" borderId="31" xfId="17" applyBorder="1" applyProtection="1">
      <alignment/>
      <protection/>
    </xf>
    <xf numFmtId="0" fontId="0" fillId="0" borderId="18" xfId="17" applyBorder="1" applyProtection="1">
      <alignment/>
      <protection/>
    </xf>
    <xf numFmtId="0" fontId="4" fillId="0" borderId="0" xfId="17" applyFont="1" applyAlignment="1" applyProtection="1">
      <alignment horizontal="left"/>
      <protection/>
    </xf>
    <xf numFmtId="0" fontId="4" fillId="0" borderId="0" xfId="17" applyFont="1" applyProtection="1">
      <alignment/>
      <protection/>
    </xf>
    <xf numFmtId="0" fontId="22" fillId="0" borderId="24" xfId="17" applyFont="1" applyBorder="1" applyAlignment="1" applyProtection="1">
      <alignment horizontal="center"/>
      <protection/>
    </xf>
    <xf numFmtId="0" fontId="0" fillId="0" borderId="24" xfId="17" applyBorder="1" applyProtection="1">
      <alignment/>
      <protection/>
    </xf>
    <xf numFmtId="0" fontId="0" fillId="0" borderId="34" xfId="17" applyBorder="1" applyProtection="1">
      <alignment/>
      <protection/>
    </xf>
    <xf numFmtId="0" fontId="4" fillId="0" borderId="15" xfId="17" applyFont="1" applyBorder="1" applyProtection="1">
      <alignment/>
      <protection/>
    </xf>
    <xf numFmtId="0" fontId="0" fillId="0" borderId="15" xfId="17" applyBorder="1" applyProtection="1">
      <alignment/>
      <protection/>
    </xf>
    <xf numFmtId="49" fontId="0" fillId="0" borderId="0" xfId="0" applyAlignment="1" applyProtection="1">
      <alignment/>
      <protection/>
    </xf>
    <xf numFmtId="49" fontId="0" fillId="0" borderId="3" xfId="0" applyBorder="1" applyAlignment="1" applyProtection="1">
      <alignment/>
      <protection/>
    </xf>
    <xf numFmtId="200" fontId="21" fillId="0" borderId="12" xfId="0" applyNumberFormat="1" applyFont="1" applyBorder="1" applyAlignment="1" applyProtection="1">
      <alignment horizontal="center"/>
      <protection/>
    </xf>
    <xf numFmtId="0" fontId="0" fillId="0" borderId="15" xfId="22" applyBorder="1" applyProtection="1">
      <alignment/>
      <protection locked="0"/>
    </xf>
    <xf numFmtId="0" fontId="0" fillId="0" borderId="0" xfId="22" applyBorder="1" applyProtection="1">
      <alignment/>
      <protection locked="0"/>
    </xf>
    <xf numFmtId="0" fontId="0" fillId="0" borderId="1" xfId="22" applyBorder="1" applyProtection="1">
      <alignment/>
      <protection locked="0"/>
    </xf>
    <xf numFmtId="0" fontId="0" fillId="0" borderId="22" xfId="22" applyFont="1" applyBorder="1" applyAlignment="1" applyProtection="1">
      <alignment horizontal="centerContinuous"/>
      <protection locked="0"/>
    </xf>
    <xf numFmtId="0" fontId="0" fillId="0" borderId="22" xfId="22" applyBorder="1" applyAlignment="1" applyProtection="1">
      <alignment horizontal="centerContinuous"/>
      <protection locked="0"/>
    </xf>
    <xf numFmtId="0" fontId="0" fillId="0" borderId="22" xfId="22" applyBorder="1" applyProtection="1">
      <alignment/>
      <protection locked="0"/>
    </xf>
    <xf numFmtId="0" fontId="1" fillId="0" borderId="0" xfId="22" applyFont="1" applyBorder="1" applyProtection="1">
      <alignment/>
      <protection locked="0"/>
    </xf>
    <xf numFmtId="0" fontId="0" fillId="0" borderId="1" xfId="22" applyFont="1" applyBorder="1" applyAlignment="1" applyProtection="1">
      <alignment horizontal="centerContinuous"/>
      <protection locked="0"/>
    </xf>
    <xf numFmtId="0" fontId="0" fillId="0" borderId="1" xfId="22" applyBorder="1" applyAlignment="1" applyProtection="1">
      <alignment horizontal="centerContinuous"/>
      <protection locked="0"/>
    </xf>
    <xf numFmtId="0" fontId="0" fillId="0" borderId="1" xfId="22" applyBorder="1" applyAlignment="1" applyProtection="1">
      <alignment/>
      <protection locked="0"/>
    </xf>
    <xf numFmtId="0" fontId="0" fillId="0" borderId="22" xfId="22" applyFont="1" applyBorder="1" applyAlignment="1" applyProtection="1">
      <alignment horizontal="center"/>
      <protection locked="0"/>
    </xf>
    <xf numFmtId="0" fontId="0" fillId="0" borderId="22" xfId="22" applyBorder="1" applyAlignment="1" applyProtection="1">
      <alignment/>
      <protection locked="0"/>
    </xf>
    <xf numFmtId="0" fontId="0" fillId="0" borderId="22" xfId="22" applyBorder="1" applyAlignment="1" applyProtection="1">
      <alignment horizontal="center"/>
      <protection locked="0"/>
    </xf>
    <xf numFmtId="0" fontId="0" fillId="0" borderId="1" xfId="22" applyFont="1" applyBorder="1" applyProtection="1">
      <alignment/>
      <protection locked="0"/>
    </xf>
    <xf numFmtId="49" fontId="22" fillId="0" borderId="20" xfId="22" applyNumberFormat="1" applyFont="1" applyBorder="1" applyAlignment="1">
      <alignment horizontal="center" vertical="top"/>
      <protection/>
    </xf>
    <xf numFmtId="49" fontId="37" fillId="2" borderId="0" xfId="0" applyNumberFormat="1" applyFont="1" applyFill="1" applyAlignment="1" applyProtection="1">
      <alignment/>
      <protection/>
    </xf>
    <xf numFmtId="0" fontId="15" fillId="0" borderId="0" xfId="18" applyFont="1" applyAlignment="1">
      <alignment horizontal="center" vertical="center"/>
    </xf>
    <xf numFmtId="0" fontId="10" fillId="0" borderId="0" xfId="18" applyFont="1" applyAlignment="1">
      <alignment horizontal="center" vertical="center"/>
    </xf>
    <xf numFmtId="0" fontId="0" fillId="0" borderId="0" xfId="18" applyAlignment="1">
      <alignment horizontal="center" vertical="center"/>
    </xf>
    <xf numFmtId="49" fontId="16" fillId="2" borderId="0" xfId="0" applyNumberFormat="1" applyFont="1" applyFill="1" applyAlignment="1" applyProtection="1">
      <alignment/>
      <protection/>
    </xf>
    <xf numFmtId="49" fontId="16" fillId="2" borderId="1" xfId="0" applyNumberFormat="1" applyFont="1" applyFill="1" applyBorder="1" applyAlignment="1" applyProtection="1">
      <alignment/>
      <protection/>
    </xf>
    <xf numFmtId="49" fontId="16" fillId="0" borderId="0" xfId="0" applyNumberFormat="1" applyFont="1" applyAlignment="1" applyProtection="1">
      <alignment/>
      <protection/>
    </xf>
    <xf numFmtId="49" fontId="16" fillId="0" borderId="0" xfId="0" applyFont="1" applyAlignment="1">
      <alignment/>
    </xf>
    <xf numFmtId="49" fontId="0" fillId="0" borderId="0" xfId="17" applyNumberFormat="1" applyFont="1" applyBorder="1" applyAlignment="1" applyProtection="1">
      <alignment vertical="top"/>
      <protection/>
    </xf>
    <xf numFmtId="0" fontId="0" fillId="0" borderId="0" xfId="17" applyFont="1" applyBorder="1" applyAlignment="1" applyProtection="1">
      <alignment horizontal="right" vertical="top"/>
      <protection/>
    </xf>
    <xf numFmtId="49" fontId="0" fillId="0" borderId="19" xfId="17" applyNumberFormat="1" applyBorder="1" applyAlignment="1" applyProtection="1">
      <alignment vertical="center"/>
      <protection/>
    </xf>
    <xf numFmtId="0" fontId="1" fillId="0" borderId="0" xfId="22" applyFont="1">
      <alignment/>
      <protection/>
    </xf>
    <xf numFmtId="49" fontId="0" fillId="0" borderId="6" xfId="22" applyNumberFormat="1" applyFont="1" applyBorder="1" applyAlignment="1">
      <alignment vertical="top"/>
      <protection/>
    </xf>
    <xf numFmtId="49" fontId="0" fillId="0" borderId="0" xfId="22" applyNumberFormat="1" applyBorder="1" applyAlignment="1">
      <alignment vertical="top"/>
      <protection/>
    </xf>
    <xf numFmtId="49" fontId="38" fillId="0" borderId="0" xfId="18" applyNumberFormat="1" applyFont="1" applyAlignment="1">
      <alignment horizontal="center" vertical="center"/>
    </xf>
    <xf numFmtId="49" fontId="43" fillId="0" borderId="1" xfId="0" applyNumberFormat="1" applyFont="1" applyBorder="1" applyAlignment="1" applyProtection="1">
      <alignment/>
      <protection/>
    </xf>
    <xf numFmtId="49" fontId="42" fillId="2" borderId="0" xfId="0" applyNumberFormat="1" applyFont="1" applyFill="1" applyAlignment="1" applyProtection="1">
      <alignment/>
      <protection/>
    </xf>
    <xf numFmtId="49" fontId="43" fillId="2" borderId="1" xfId="0" applyNumberFormat="1" applyFont="1" applyFill="1" applyBorder="1" applyAlignment="1" applyProtection="1">
      <alignment/>
      <protection/>
    </xf>
    <xf numFmtId="49" fontId="1" fillId="2" borderId="0" xfId="0" applyNumberFormat="1" applyFont="1" applyFill="1" applyAlignment="1" applyProtection="1">
      <alignment horizontal="right"/>
      <protection/>
    </xf>
    <xf numFmtId="49" fontId="28" fillId="2" borderId="0" xfId="0" applyNumberFormat="1" applyFont="1" applyFill="1" applyAlignment="1" applyProtection="1">
      <alignment/>
      <protection/>
    </xf>
    <xf numFmtId="49" fontId="24" fillId="2" borderId="0" xfId="0" applyNumberFormat="1" applyFont="1" applyFill="1" applyAlignment="1" applyProtection="1">
      <alignment horizontal="right"/>
      <protection/>
    </xf>
    <xf numFmtId="49" fontId="39" fillId="2" borderId="0" xfId="0" applyNumberFormat="1" applyFont="1" applyFill="1" applyAlignment="1" applyProtection="1">
      <alignment/>
      <protection/>
    </xf>
    <xf numFmtId="0" fontId="22" fillId="0" borderId="0" xfId="0" applyNumberFormat="1" applyFont="1" applyBorder="1" applyAlignment="1" applyProtection="1">
      <alignment/>
      <protection/>
    </xf>
    <xf numFmtId="0" fontId="22" fillId="0" borderId="0" xfId="0" applyNumberFormat="1" applyFont="1" applyBorder="1" applyAlignment="1" applyProtection="1">
      <alignment/>
      <protection locked="0"/>
    </xf>
    <xf numFmtId="49" fontId="22" fillId="0" borderId="0" xfId="0" applyNumberFormat="1" applyFont="1" applyBorder="1" applyAlignment="1" applyProtection="1">
      <alignment horizontal="right"/>
      <protection/>
    </xf>
    <xf numFmtId="0" fontId="22" fillId="0" borderId="0" xfId="0" applyNumberFormat="1" applyFont="1" applyBorder="1" applyAlignment="1" applyProtection="1">
      <alignment textRotation="90"/>
      <protection/>
    </xf>
    <xf numFmtId="0" fontId="22" fillId="0" borderId="35" xfId="0" applyNumberFormat="1" applyFont="1" applyBorder="1" applyAlignment="1" applyProtection="1">
      <alignment horizontal="center"/>
      <protection/>
    </xf>
    <xf numFmtId="0" fontId="22" fillId="0" borderId="35" xfId="0" applyNumberFormat="1" applyFont="1" applyBorder="1" applyAlignment="1" applyProtection="1">
      <alignment/>
      <protection/>
    </xf>
    <xf numFmtId="49" fontId="12" fillId="0" borderId="0" xfId="18" applyNumberFormat="1" applyFont="1" applyAlignment="1">
      <alignment horizontal="center"/>
    </xf>
    <xf numFmtId="0" fontId="1" fillId="0" borderId="0" xfId="18" applyFont="1" applyAlignment="1">
      <alignment horizontal="right"/>
    </xf>
    <xf numFmtId="0" fontId="11" fillId="0" borderId="0" xfId="18" applyFont="1" applyAlignment="1">
      <alignment horizontal="right" vertical="center"/>
    </xf>
    <xf numFmtId="0" fontId="12" fillId="0" borderId="0" xfId="18" applyFont="1" applyAlignment="1" quotePrefix="1">
      <alignment horizontal="right" vertical="center"/>
    </xf>
    <xf numFmtId="0" fontId="45" fillId="0" borderId="2" xfId="18" applyFont="1" applyBorder="1" applyAlignment="1">
      <alignment horizontal="center" vertical="center"/>
    </xf>
    <xf numFmtId="0" fontId="44" fillId="0" borderId="2" xfId="18" applyFont="1" applyBorder="1" applyAlignment="1">
      <alignment horizontal="center" vertical="center"/>
    </xf>
    <xf numFmtId="0" fontId="44" fillId="0" borderId="36" xfId="18" applyFont="1" applyBorder="1" applyAlignment="1">
      <alignment horizontal="center" vertical="center"/>
    </xf>
    <xf numFmtId="49" fontId="50" fillId="2" borderId="0" xfId="0" applyNumberFormat="1" applyFont="1" applyFill="1" applyAlignment="1" applyProtection="1">
      <alignment/>
      <protection/>
    </xf>
    <xf numFmtId="49" fontId="51" fillId="2" borderId="0" xfId="0" applyNumberFormat="1" applyFont="1" applyFill="1" applyAlignment="1" applyProtection="1">
      <alignment/>
      <protection/>
    </xf>
    <xf numFmtId="15" fontId="4" fillId="0" borderId="12" xfId="22" applyNumberFormat="1" applyFont="1" applyBorder="1" applyAlignment="1">
      <alignment horizontal="right" vertical="top"/>
      <protection/>
    </xf>
    <xf numFmtId="15" fontId="4" fillId="0" borderId="14" xfId="22" applyNumberFormat="1" applyFont="1" applyBorder="1" applyAlignment="1">
      <alignment horizontal="center" vertical="top"/>
      <protection/>
    </xf>
    <xf numFmtId="0" fontId="54" fillId="0" borderId="35" xfId="0" applyNumberFormat="1" applyFont="1" applyBorder="1" applyAlignment="1" applyProtection="1">
      <alignment horizontal="center"/>
      <protection/>
    </xf>
    <xf numFmtId="0" fontId="54" fillId="0" borderId="35" xfId="0" applyNumberFormat="1" applyFont="1" applyBorder="1" applyAlignment="1" applyProtection="1">
      <alignment/>
      <protection/>
    </xf>
    <xf numFmtId="49" fontId="55" fillId="4" borderId="0" xfId="0" applyNumberFormat="1" applyFont="1" applyFill="1" applyAlignment="1" applyProtection="1">
      <alignment/>
      <protection/>
    </xf>
    <xf numFmtId="49" fontId="1" fillId="4" borderId="1" xfId="0" applyNumberFormat="1" applyFont="1" applyFill="1" applyBorder="1" applyAlignment="1" applyProtection="1">
      <alignment/>
      <protection/>
    </xf>
    <xf numFmtId="49" fontId="11" fillId="2" borderId="0" xfId="0" applyNumberFormat="1" applyFont="1" applyFill="1" applyAlignment="1" applyProtection="1" quotePrefix="1">
      <alignment horizontal="right"/>
      <protection/>
    </xf>
    <xf numFmtId="0" fontId="5" fillId="0" borderId="0" xfId="19" applyFont="1" applyBorder="1" applyAlignment="1">
      <alignment horizontal="right"/>
      <protection/>
    </xf>
    <xf numFmtId="49" fontId="18" fillId="0" borderId="0" xfId="19" applyNumberFormat="1" applyFont="1" applyBorder="1">
      <alignment/>
      <protection/>
    </xf>
    <xf numFmtId="0" fontId="5" fillId="0" borderId="0" xfId="19" applyFont="1" applyBorder="1" applyAlignment="1">
      <alignment horizontal="right"/>
      <protection/>
    </xf>
    <xf numFmtId="0" fontId="5" fillId="0" borderId="0" xfId="19" applyFont="1" applyBorder="1" applyAlignment="1">
      <alignment horizontal="left"/>
      <protection/>
    </xf>
    <xf numFmtId="0" fontId="4" fillId="0" borderId="3" xfId="19" applyFont="1" applyBorder="1">
      <alignment/>
      <protection/>
    </xf>
    <xf numFmtId="0" fontId="5" fillId="0" borderId="3" xfId="19" applyFont="1" applyBorder="1" applyAlignment="1">
      <alignment horizontal="center"/>
      <protection/>
    </xf>
    <xf numFmtId="0" fontId="5" fillId="0" borderId="3" xfId="19" applyFont="1" applyBorder="1">
      <alignment/>
      <protection/>
    </xf>
    <xf numFmtId="49" fontId="0" fillId="0" borderId="3" xfId="19" applyNumberFormat="1" applyBorder="1" applyAlignment="1">
      <alignment horizontal="center"/>
      <protection/>
    </xf>
    <xf numFmtId="0" fontId="0" fillId="0" borderId="3" xfId="19" applyBorder="1">
      <alignment/>
      <protection/>
    </xf>
    <xf numFmtId="0" fontId="0" fillId="0" borderId="3" xfId="21" applyBorder="1">
      <alignment/>
      <protection/>
    </xf>
    <xf numFmtId="0" fontId="49" fillId="0" borderId="37" xfId="19" applyFont="1" applyBorder="1" applyAlignment="1">
      <alignment horizontal="center"/>
      <protection/>
    </xf>
    <xf numFmtId="0" fontId="49" fillId="0" borderId="37" xfId="19" applyFont="1" applyBorder="1">
      <alignment/>
      <protection/>
    </xf>
    <xf numFmtId="0" fontId="49" fillId="0" borderId="37" xfId="19" applyFont="1" applyBorder="1" applyProtection="1">
      <alignment/>
      <protection locked="0"/>
    </xf>
    <xf numFmtId="0" fontId="1" fillId="0" borderId="38" xfId="19" applyFont="1" applyFill="1" applyBorder="1" applyAlignment="1">
      <alignment horizontal="center" vertical="center"/>
      <protection/>
    </xf>
    <xf numFmtId="0" fontId="1" fillId="0" borderId="0" xfId="21" applyFont="1" applyFill="1" applyAlignment="1">
      <alignment horizontal="center" vertical="center"/>
      <protection/>
    </xf>
    <xf numFmtId="49" fontId="49" fillId="0" borderId="21" xfId="19" applyNumberFormat="1" applyFont="1" applyBorder="1" applyAlignment="1">
      <alignment horizontal="center"/>
      <protection/>
    </xf>
    <xf numFmtId="0" fontId="0" fillId="0" borderId="39" xfId="21" applyBorder="1">
      <alignment/>
      <protection/>
    </xf>
    <xf numFmtId="49" fontId="58" fillId="4" borderId="0" xfId="24" applyNumberFormat="1" applyFont="1" applyFill="1" applyAlignment="1" applyProtection="1" quotePrefix="1">
      <alignment horizontal="left"/>
      <protection/>
    </xf>
    <xf numFmtId="0" fontId="60" fillId="0" borderId="0" xfId="19" applyFont="1" applyBorder="1">
      <alignment/>
      <protection/>
    </xf>
    <xf numFmtId="0" fontId="61" fillId="5" borderId="40" xfId="19" applyFont="1" applyFill="1" applyBorder="1" applyAlignment="1">
      <alignment horizontal="center" vertical="center"/>
      <protection/>
    </xf>
    <xf numFmtId="0" fontId="17" fillId="6" borderId="0" xfId="19" applyFont="1" applyFill="1" applyBorder="1" applyAlignment="1">
      <alignment horizontal="center"/>
      <protection/>
    </xf>
    <xf numFmtId="0" fontId="0" fillId="6" borderId="0" xfId="19" applyFill="1" applyBorder="1">
      <alignment/>
      <protection/>
    </xf>
    <xf numFmtId="49" fontId="44" fillId="6" borderId="0" xfId="19" applyNumberFormat="1" applyFont="1" applyFill="1" applyBorder="1">
      <alignment/>
      <protection/>
    </xf>
    <xf numFmtId="0" fontId="15" fillId="6" borderId="0" xfId="19" applyFont="1" applyFill="1" applyBorder="1">
      <alignment/>
      <protection/>
    </xf>
    <xf numFmtId="0" fontId="56" fillId="7" borderId="38" xfId="19" applyFont="1" applyFill="1" applyBorder="1" applyAlignment="1">
      <alignment horizontal="center" vertical="center"/>
      <protection/>
    </xf>
    <xf numFmtId="0" fontId="49" fillId="7" borderId="30" xfId="19" applyFont="1" applyFill="1" applyBorder="1" applyAlignment="1">
      <alignment horizontal="center"/>
      <protection/>
    </xf>
    <xf numFmtId="0" fontId="5" fillId="6" borderId="0" xfId="19" applyFont="1" applyFill="1" applyBorder="1">
      <alignment/>
      <protection/>
    </xf>
    <xf numFmtId="0" fontId="4" fillId="6" borderId="0" xfId="19" applyFont="1" applyFill="1" applyBorder="1">
      <alignment/>
      <protection/>
    </xf>
    <xf numFmtId="0" fontId="0" fillId="6" borderId="0" xfId="21" applyFont="1" applyFill="1" applyBorder="1">
      <alignment/>
      <protection/>
    </xf>
    <xf numFmtId="49" fontId="1" fillId="0" borderId="0" xfId="0" applyNumberFormat="1" applyFont="1" applyAlignment="1" applyProtection="1">
      <alignment/>
      <protection/>
    </xf>
    <xf numFmtId="49" fontId="62" fillId="0" borderId="0" xfId="0" applyFont="1" applyAlignment="1">
      <alignment/>
    </xf>
    <xf numFmtId="49" fontId="63" fillId="0" borderId="0" xfId="0" applyFont="1" applyAlignment="1">
      <alignment/>
    </xf>
    <xf numFmtId="0" fontId="63" fillId="0" borderId="0" xfId="0" applyNumberFormat="1" applyFont="1" applyAlignment="1">
      <alignment/>
    </xf>
    <xf numFmtId="0" fontId="0" fillId="0" borderId="0" xfId="0" applyNumberFormat="1" applyAlignment="1">
      <alignment/>
    </xf>
    <xf numFmtId="0" fontId="20" fillId="0" borderId="0" xfId="0" applyNumberFormat="1" applyFont="1" applyAlignment="1">
      <alignment/>
    </xf>
    <xf numFmtId="0" fontId="64" fillId="0" borderId="0" xfId="0" applyNumberFormat="1" applyFont="1" applyAlignment="1">
      <alignment/>
    </xf>
    <xf numFmtId="0" fontId="65" fillId="0" borderId="0" xfId="0" applyNumberFormat="1" applyFont="1" applyAlignment="1">
      <alignment/>
    </xf>
    <xf numFmtId="0" fontId="22" fillId="0" borderId="0" xfId="0" applyNumberFormat="1" applyFont="1" applyAlignment="1">
      <alignment/>
    </xf>
    <xf numFmtId="0" fontId="66" fillId="0" borderId="0" xfId="0" applyNumberFormat="1" applyFont="1" applyAlignment="1">
      <alignment/>
    </xf>
    <xf numFmtId="0" fontId="67" fillId="0" borderId="41" xfId="0" applyNumberFormat="1" applyFont="1" applyBorder="1" applyAlignment="1">
      <alignment/>
    </xf>
    <xf numFmtId="0" fontId="67" fillId="0" borderId="42" xfId="0" applyNumberFormat="1" applyFont="1" applyBorder="1" applyAlignment="1">
      <alignment/>
    </xf>
    <xf numFmtId="0" fontId="67" fillId="0" borderId="43" xfId="0" applyNumberFormat="1" applyFont="1" applyBorder="1" applyAlignment="1">
      <alignment/>
    </xf>
    <xf numFmtId="0" fontId="67" fillId="0" borderId="31" xfId="0" applyNumberFormat="1" applyFont="1" applyBorder="1" applyAlignment="1">
      <alignment/>
    </xf>
    <xf numFmtId="0" fontId="67" fillId="0" borderId="0" xfId="0" applyNumberFormat="1" applyFont="1" applyBorder="1" applyAlignment="1">
      <alignment/>
    </xf>
    <xf numFmtId="0" fontId="67" fillId="0" borderId="1" xfId="0" applyNumberFormat="1" applyFont="1" applyBorder="1" applyAlignment="1">
      <alignment/>
    </xf>
    <xf numFmtId="0" fontId="68" fillId="0" borderId="0" xfId="0" applyNumberFormat="1" applyFont="1" applyAlignment="1">
      <alignment/>
    </xf>
    <xf numFmtId="0" fontId="69" fillId="0" borderId="0" xfId="0" applyNumberFormat="1" applyFont="1" applyAlignment="1">
      <alignment/>
    </xf>
    <xf numFmtId="0" fontId="67" fillId="0" borderId="33" xfId="0" applyNumberFormat="1" applyFont="1" applyBorder="1" applyAlignment="1">
      <alignment/>
    </xf>
    <xf numFmtId="0" fontId="67" fillId="0" borderId="12" xfId="0" applyNumberFormat="1" applyFont="1" applyBorder="1" applyAlignment="1">
      <alignment/>
    </xf>
    <xf numFmtId="0" fontId="67" fillId="0" borderId="13" xfId="0" applyNumberFormat="1" applyFont="1" applyBorder="1" applyAlignment="1">
      <alignment/>
    </xf>
    <xf numFmtId="0" fontId="0" fillId="0" borderId="35" xfId="0" applyNumberFormat="1" applyBorder="1" applyAlignment="1" applyProtection="1">
      <alignment/>
      <protection locked="0"/>
    </xf>
    <xf numFmtId="0" fontId="67" fillId="0" borderId="0" xfId="0" applyNumberFormat="1" applyFont="1" applyAlignment="1">
      <alignment/>
    </xf>
    <xf numFmtId="0" fontId="64" fillId="0" borderId="35" xfId="0" applyNumberFormat="1" applyFont="1" applyBorder="1" applyAlignment="1" applyProtection="1">
      <alignment horizontal="right"/>
      <protection locked="0"/>
    </xf>
    <xf numFmtId="0" fontId="64" fillId="0" borderId="35" xfId="0" applyNumberFormat="1" applyFont="1" applyBorder="1" applyAlignment="1" applyProtection="1">
      <alignment/>
      <protection locked="0"/>
    </xf>
    <xf numFmtId="0" fontId="0" fillId="0" borderId="0" xfId="0" applyNumberFormat="1" applyFont="1" applyAlignment="1">
      <alignment horizontal="right"/>
    </xf>
    <xf numFmtId="0" fontId="0" fillId="0" borderId="44" xfId="0" applyNumberFormat="1" applyFont="1" applyBorder="1" applyAlignment="1" applyProtection="1">
      <alignment horizontal="right"/>
      <protection locked="0"/>
    </xf>
    <xf numFmtId="0" fontId="66" fillId="0" borderId="44" xfId="0" applyNumberFormat="1" applyFont="1" applyBorder="1" applyAlignment="1" applyProtection="1">
      <alignment/>
      <protection locked="0"/>
    </xf>
    <xf numFmtId="0" fontId="64" fillId="0" borderId="0" xfId="0" applyNumberFormat="1" applyFont="1" applyBorder="1" applyAlignment="1">
      <alignment/>
    </xf>
    <xf numFmtId="0" fontId="64" fillId="0" borderId="44" xfId="0" applyNumberFormat="1" applyFont="1" applyBorder="1" applyAlignment="1" applyProtection="1">
      <alignment/>
      <protection locked="0"/>
    </xf>
    <xf numFmtId="0" fontId="0" fillId="0" borderId="44" xfId="0" applyNumberFormat="1" applyBorder="1" applyAlignment="1" applyProtection="1">
      <alignment/>
      <protection locked="0"/>
    </xf>
    <xf numFmtId="0" fontId="22" fillId="0" borderId="44" xfId="0" applyNumberFormat="1" applyFont="1" applyBorder="1" applyAlignment="1" applyProtection="1">
      <alignment/>
      <protection/>
    </xf>
    <xf numFmtId="0" fontId="0" fillId="0" borderId="45" xfId="0" applyNumberFormat="1" applyBorder="1" applyAlignment="1">
      <alignment/>
    </xf>
    <xf numFmtId="0" fontId="67" fillId="0" borderId="45" xfId="0" applyNumberFormat="1" applyFont="1" applyBorder="1" applyAlignment="1">
      <alignment/>
    </xf>
    <xf numFmtId="0" fontId="66" fillId="0" borderId="1" xfId="0" applyNumberFormat="1" applyFont="1" applyBorder="1" applyAlignment="1">
      <alignment/>
    </xf>
    <xf numFmtId="0" fontId="64" fillId="0" borderId="1" xfId="0" applyNumberFormat="1" applyFont="1" applyBorder="1" applyAlignment="1">
      <alignment/>
    </xf>
    <xf numFmtId="0" fontId="0" fillId="0" borderId="1" xfId="0" applyNumberFormat="1" applyBorder="1" applyAlignment="1">
      <alignment/>
    </xf>
    <xf numFmtId="0" fontId="64" fillId="0" borderId="12" xfId="0" applyNumberFormat="1" applyFont="1" applyBorder="1" applyAlignment="1">
      <alignment/>
    </xf>
    <xf numFmtId="0" fontId="66" fillId="0" borderId="13" xfId="0" applyNumberFormat="1" applyFont="1" applyBorder="1" applyAlignment="1">
      <alignment/>
    </xf>
    <xf numFmtId="0" fontId="64" fillId="0" borderId="12" xfId="0" applyNumberFormat="1" applyFont="1" applyBorder="1" applyAlignment="1">
      <alignment/>
    </xf>
    <xf numFmtId="0" fontId="64" fillId="0" borderId="13" xfId="0" applyNumberFormat="1" applyFont="1" applyBorder="1" applyAlignment="1">
      <alignment/>
    </xf>
    <xf numFmtId="0" fontId="0" fillId="0" borderId="13" xfId="0" applyNumberFormat="1" applyBorder="1" applyAlignment="1">
      <alignment/>
    </xf>
    <xf numFmtId="0" fontId="19" fillId="0" borderId="0" xfId="0" applyNumberFormat="1" applyFont="1" applyAlignment="1">
      <alignment horizontal="center"/>
    </xf>
    <xf numFmtId="0" fontId="22" fillId="0" borderId="35" xfId="0" applyNumberFormat="1" applyFont="1" applyBorder="1" applyAlignment="1" applyProtection="1">
      <alignment/>
      <protection locked="0"/>
    </xf>
    <xf numFmtId="0" fontId="23" fillId="0" borderId="35" xfId="0" applyNumberFormat="1" applyFont="1" applyBorder="1" applyAlignment="1" applyProtection="1">
      <alignment/>
      <protection locked="0"/>
    </xf>
    <xf numFmtId="0" fontId="22" fillId="0" borderId="46" xfId="0" applyNumberFormat="1" applyFont="1" applyBorder="1" applyAlignment="1" applyProtection="1">
      <alignment/>
      <protection locked="0"/>
    </xf>
    <xf numFmtId="0" fontId="22" fillId="0" borderId="47" xfId="0" applyNumberFormat="1" applyFont="1" applyBorder="1" applyAlignment="1" applyProtection="1">
      <alignment/>
      <protection locked="0"/>
    </xf>
    <xf numFmtId="0" fontId="22" fillId="0" borderId="48" xfId="0" applyNumberFormat="1" applyFont="1" applyBorder="1" applyAlignment="1" applyProtection="1">
      <alignment/>
      <protection locked="0"/>
    </xf>
    <xf numFmtId="0" fontId="22" fillId="0" borderId="49" xfId="0" applyNumberFormat="1" applyFont="1" applyBorder="1" applyAlignment="1" applyProtection="1">
      <alignment/>
      <protection locked="0"/>
    </xf>
    <xf numFmtId="0" fontId="22" fillId="0" borderId="35" xfId="0" applyNumberFormat="1" applyFont="1" applyBorder="1" applyAlignment="1" applyProtection="1">
      <alignment horizontal="left"/>
      <protection locked="0"/>
    </xf>
    <xf numFmtId="49" fontId="19" fillId="0" borderId="0" xfId="0" applyFont="1" applyAlignment="1">
      <alignment horizontal="center"/>
    </xf>
    <xf numFmtId="49" fontId="22" fillId="0" borderId="35" xfId="0" applyFont="1" applyBorder="1" applyAlignment="1">
      <alignment/>
    </xf>
    <xf numFmtId="49" fontId="19" fillId="0" borderId="12" xfId="0" applyFont="1" applyBorder="1" applyAlignment="1">
      <alignment horizontal="center"/>
    </xf>
    <xf numFmtId="0" fontId="22" fillId="0" borderId="12" xfId="0" applyNumberFormat="1" applyFont="1" applyBorder="1" applyAlignment="1" applyProtection="1">
      <alignment/>
      <protection locked="0"/>
    </xf>
    <xf numFmtId="0" fontId="22" fillId="0" borderId="33" xfId="0" applyNumberFormat="1" applyFont="1" applyBorder="1" applyAlignment="1" applyProtection="1">
      <alignment/>
      <protection locked="0"/>
    </xf>
    <xf numFmtId="0" fontId="22" fillId="0" borderId="13" xfId="0" applyNumberFormat="1" applyFont="1" applyBorder="1" applyAlignment="1" applyProtection="1">
      <alignment/>
      <protection locked="0"/>
    </xf>
    <xf numFmtId="0" fontId="22" fillId="0" borderId="30" xfId="0" applyNumberFormat="1" applyFont="1" applyBorder="1" applyAlignment="1" applyProtection="1">
      <alignment/>
      <protection locked="0"/>
    </xf>
    <xf numFmtId="49" fontId="64" fillId="0" borderId="0" xfId="0" applyFont="1" applyAlignment="1">
      <alignment/>
    </xf>
    <xf numFmtId="49" fontId="67" fillId="0" borderId="0" xfId="0" applyFont="1" applyAlignment="1">
      <alignment/>
    </xf>
    <xf numFmtId="49" fontId="4" fillId="0" borderId="0" xfId="0" applyFont="1" applyAlignment="1">
      <alignment/>
    </xf>
    <xf numFmtId="0" fontId="67" fillId="0" borderId="50" xfId="0" applyNumberFormat="1" applyFont="1" applyBorder="1" applyAlignment="1" applyProtection="1">
      <alignment/>
      <protection locked="0"/>
    </xf>
    <xf numFmtId="0" fontId="0" fillId="0" borderId="50" xfId="0" applyNumberFormat="1" applyBorder="1" applyAlignment="1" applyProtection="1">
      <alignment/>
      <protection locked="0"/>
    </xf>
    <xf numFmtId="49" fontId="64" fillId="0" borderId="50" xfId="0" applyFont="1" applyBorder="1" applyAlignment="1">
      <alignment/>
    </xf>
    <xf numFmtId="49" fontId="70" fillId="0" borderId="0" xfId="0" applyFont="1" applyAlignment="1">
      <alignment/>
    </xf>
    <xf numFmtId="49" fontId="70" fillId="0" borderId="0" xfId="0" applyFont="1" applyAlignment="1">
      <alignment/>
    </xf>
    <xf numFmtId="49" fontId="71" fillId="0" borderId="0" xfId="0" applyFont="1" applyAlignment="1">
      <alignment/>
    </xf>
    <xf numFmtId="49" fontId="63" fillId="0" borderId="0" xfId="0" applyFont="1" applyAlignment="1">
      <alignment/>
    </xf>
    <xf numFmtId="0" fontId="73" fillId="6" borderId="0" xfId="19" applyFont="1" applyFill="1" applyBorder="1" applyAlignment="1" quotePrefix="1">
      <alignment horizontal="left"/>
      <protection/>
    </xf>
    <xf numFmtId="49" fontId="76" fillId="2" borderId="0" xfId="0" applyNumberFormat="1" applyFont="1" applyFill="1" applyAlignment="1" applyProtection="1">
      <alignment horizontal="center"/>
      <protection/>
    </xf>
    <xf numFmtId="49" fontId="77" fillId="2" borderId="0" xfId="0" applyNumberFormat="1" applyFont="1" applyFill="1" applyAlignment="1" applyProtection="1">
      <alignment horizontal="left"/>
      <protection/>
    </xf>
    <xf numFmtId="49" fontId="78" fillId="2" borderId="0" xfId="0" applyNumberFormat="1" applyFont="1" applyFill="1" applyAlignment="1" applyProtection="1">
      <alignment horizontal="left"/>
      <protection/>
    </xf>
    <xf numFmtId="49" fontId="11" fillId="2" borderId="0" xfId="0" applyNumberFormat="1" applyFont="1" applyFill="1" applyAlignment="1" applyProtection="1">
      <alignment horizontal="right"/>
      <protection/>
    </xf>
    <xf numFmtId="0" fontId="49" fillId="0" borderId="37" xfId="18" applyNumberFormat="1" applyFont="1" applyBorder="1" applyAlignment="1" applyProtection="1">
      <alignment horizontal="center"/>
      <protection locked="0"/>
    </xf>
    <xf numFmtId="15" fontId="49" fillId="0" borderId="37" xfId="18" applyNumberFormat="1" applyFont="1" applyBorder="1" applyAlignment="1" applyProtection="1">
      <alignment horizontal="center"/>
      <protection locked="0"/>
    </xf>
    <xf numFmtId="0" fontId="49" fillId="0" borderId="0" xfId="18" applyNumberFormat="1" applyFont="1" applyBorder="1" applyAlignment="1" applyProtection="1">
      <alignment horizontal="center"/>
      <protection locked="0"/>
    </xf>
    <xf numFmtId="0" fontId="79" fillId="0" borderId="0" xfId="16" applyNumberFormat="1" applyFont="1" applyBorder="1" applyAlignment="1" applyProtection="1" quotePrefix="1">
      <alignment horizontal="center"/>
      <protection locked="0"/>
    </xf>
    <xf numFmtId="15" fontId="79" fillId="0" borderId="0" xfId="18" applyNumberFormat="1" applyFont="1" applyBorder="1" applyAlignment="1" applyProtection="1">
      <alignment horizontal="center"/>
      <protection locked="0"/>
    </xf>
    <xf numFmtId="0" fontId="46" fillId="0" borderId="35" xfId="0" applyNumberFormat="1" applyFont="1" applyBorder="1" applyAlignment="1" applyProtection="1">
      <alignment/>
      <protection locked="0"/>
    </xf>
    <xf numFmtId="0" fontId="19" fillId="0" borderId="35" xfId="0" applyNumberFormat="1" applyFont="1" applyBorder="1" applyAlignment="1" applyProtection="1">
      <alignment/>
      <protection locked="0"/>
    </xf>
    <xf numFmtId="0" fontId="46" fillId="0" borderId="46" xfId="0" applyNumberFormat="1" applyFont="1" applyBorder="1" applyAlignment="1" applyProtection="1">
      <alignment/>
      <protection locked="0"/>
    </xf>
    <xf numFmtId="0" fontId="46" fillId="0" borderId="48" xfId="0" applyNumberFormat="1" applyFont="1" applyBorder="1" applyAlignment="1" applyProtection="1">
      <alignment/>
      <protection locked="0"/>
    </xf>
    <xf numFmtId="49" fontId="46" fillId="0" borderId="35" xfId="0" applyNumberFormat="1" applyFont="1" applyBorder="1" applyAlignment="1" applyProtection="1">
      <alignment/>
      <protection locked="0"/>
    </xf>
    <xf numFmtId="0" fontId="46" fillId="0" borderId="49" xfId="0" applyNumberFormat="1" applyFont="1" applyBorder="1" applyAlignment="1" applyProtection="1">
      <alignment/>
      <protection locked="0"/>
    </xf>
    <xf numFmtId="0" fontId="64" fillId="0" borderId="51" xfId="0" applyNumberFormat="1" applyFont="1" applyBorder="1" applyAlignment="1">
      <alignment/>
    </xf>
    <xf numFmtId="0" fontId="49" fillId="0" borderId="0" xfId="0" applyNumberFormat="1" applyFont="1" applyAlignment="1">
      <alignment/>
    </xf>
    <xf numFmtId="0" fontId="80" fillId="0" borderId="1" xfId="0" applyNumberFormat="1" applyFont="1" applyBorder="1" applyAlignment="1">
      <alignment/>
    </xf>
    <xf numFmtId="0" fontId="49" fillId="0" borderId="12" xfId="0" applyNumberFormat="1" applyFont="1" applyBorder="1" applyAlignment="1">
      <alignment/>
    </xf>
    <xf numFmtId="0" fontId="79" fillId="0" borderId="12" xfId="0" applyNumberFormat="1" applyFont="1" applyBorder="1" applyAlignment="1">
      <alignment/>
    </xf>
    <xf numFmtId="0" fontId="80" fillId="0" borderId="13" xfId="0" applyNumberFormat="1" applyFont="1" applyBorder="1" applyAlignment="1">
      <alignment/>
    </xf>
    <xf numFmtId="0" fontId="79" fillId="0" borderId="12" xfId="0" applyNumberFormat="1" applyFont="1" applyBorder="1" applyAlignment="1" quotePrefix="1">
      <alignment horizontal="left"/>
    </xf>
    <xf numFmtId="0" fontId="64" fillId="0" borderId="0" xfId="0" applyNumberFormat="1" applyFont="1" applyAlignment="1" quotePrefix="1">
      <alignment horizontal="left"/>
    </xf>
    <xf numFmtId="49" fontId="0" fillId="0" borderId="35" xfId="0" applyNumberFormat="1" applyBorder="1" applyAlignment="1" applyProtection="1">
      <alignment horizontal="center"/>
      <protection locked="0"/>
    </xf>
    <xf numFmtId="0" fontId="46" fillId="0" borderId="37" xfId="19" applyFont="1" applyBorder="1" applyAlignment="1" applyProtection="1">
      <alignment horizontal="left"/>
      <protection locked="0"/>
    </xf>
    <xf numFmtId="0" fontId="19" fillId="0" borderId="37" xfId="0" applyNumberFormat="1" applyFont="1" applyBorder="1" applyAlignment="1" applyProtection="1">
      <alignment horizontal="center"/>
      <protection/>
    </xf>
    <xf numFmtId="0" fontId="46" fillId="0" borderId="37" xfId="0" applyNumberFormat="1" applyFont="1" applyBorder="1" applyAlignment="1" applyProtection="1">
      <alignment/>
      <protection/>
    </xf>
    <xf numFmtId="15" fontId="46" fillId="0" borderId="37" xfId="0" applyNumberFormat="1" applyFont="1" applyBorder="1" applyAlignment="1" applyProtection="1">
      <alignment horizontal="center"/>
      <protection/>
    </xf>
    <xf numFmtId="0" fontId="30" fillId="0" borderId="0" xfId="0" applyNumberFormat="1" applyFont="1" applyAlignment="1" applyProtection="1">
      <alignment/>
      <protection/>
    </xf>
    <xf numFmtId="0" fontId="49" fillId="0" borderId="29" xfId="19" applyFont="1" applyBorder="1" applyAlignment="1">
      <alignment horizontal="center"/>
      <protection/>
    </xf>
    <xf numFmtId="0" fontId="0" fillId="0" borderId="39" xfId="21" applyBorder="1" applyAlignment="1">
      <alignment horizontal="center"/>
      <protection/>
    </xf>
    <xf numFmtId="49" fontId="48" fillId="8" borderId="0" xfId="0" applyNumberFormat="1" applyFont="1" applyFill="1" applyAlignment="1" applyProtection="1">
      <alignment horizontal="center"/>
      <protection locked="0"/>
    </xf>
    <xf numFmtId="49" fontId="48" fillId="9" borderId="0" xfId="0" applyNumberFormat="1" applyFont="1" applyFill="1" applyAlignment="1" applyProtection="1">
      <alignment/>
      <protection locked="0"/>
    </xf>
    <xf numFmtId="49" fontId="7" fillId="2" borderId="37" xfId="0" applyNumberFormat="1" applyFont="1" applyFill="1" applyBorder="1" applyAlignment="1" applyProtection="1">
      <alignment/>
      <protection locked="0"/>
    </xf>
    <xf numFmtId="49" fontId="7" fillId="7" borderId="2" xfId="0" applyNumberFormat="1" applyFont="1" applyFill="1" applyBorder="1" applyAlignment="1" applyProtection="1">
      <alignment horizontal="center"/>
      <protection locked="0"/>
    </xf>
    <xf numFmtId="49" fontId="7" fillId="7" borderId="2" xfId="0" applyNumberFormat="1" applyFont="1" applyFill="1" applyBorder="1" applyAlignment="1" applyProtection="1">
      <alignment horizontal="center"/>
      <protection locked="0"/>
    </xf>
    <xf numFmtId="200" fontId="21" fillId="0" borderId="30" xfId="17" applyNumberFormat="1" applyFont="1" applyBorder="1" applyAlignment="1" applyProtection="1">
      <alignment horizontal="center"/>
      <protection/>
    </xf>
    <xf numFmtId="0" fontId="0" fillId="0" borderId="22" xfId="22" applyFont="1" applyBorder="1" applyAlignment="1" applyProtection="1" quotePrefix="1">
      <alignment horizontal="left"/>
      <protection locked="0"/>
    </xf>
    <xf numFmtId="0" fontId="49" fillId="0" borderId="37" xfId="19" applyFont="1" applyBorder="1" applyAlignment="1" quotePrefix="1">
      <alignment horizontal="center"/>
      <protection/>
    </xf>
    <xf numFmtId="201" fontId="83" fillId="10" borderId="2" xfId="0" applyNumberFormat="1" applyFont="1" applyFill="1" applyBorder="1" applyAlignment="1" applyProtection="1">
      <alignment horizontal="center"/>
      <protection locked="0"/>
    </xf>
    <xf numFmtId="49" fontId="88" fillId="0" borderId="41" xfId="0" applyFont="1" applyBorder="1" applyAlignment="1" quotePrefix="1">
      <alignment horizontal="left" vertical="top"/>
    </xf>
    <xf numFmtId="49" fontId="0" fillId="0" borderId="42" xfId="0" applyBorder="1" applyAlignment="1">
      <alignment/>
    </xf>
    <xf numFmtId="49" fontId="0" fillId="0" borderId="43" xfId="0" applyBorder="1" applyAlignment="1">
      <alignment/>
    </xf>
    <xf numFmtId="49" fontId="88" fillId="0" borderId="33" xfId="0" applyFont="1" applyBorder="1" applyAlignment="1" quotePrefix="1">
      <alignment horizontal="left" vertical="top"/>
    </xf>
    <xf numFmtId="49" fontId="0" fillId="0" borderId="12" xfId="0" applyBorder="1" applyAlignment="1">
      <alignment/>
    </xf>
    <xf numFmtId="49" fontId="0" fillId="0" borderId="13" xfId="0" applyBorder="1" applyAlignment="1">
      <alignment/>
    </xf>
    <xf numFmtId="49" fontId="88" fillId="0" borderId="41" xfId="0" applyFont="1" applyBorder="1" applyAlignment="1">
      <alignment horizontal="left" vertical="top"/>
    </xf>
    <xf numFmtId="49" fontId="88" fillId="0" borderId="33" xfId="0" applyFont="1" applyBorder="1" applyAlignment="1">
      <alignment horizontal="left" vertical="top"/>
    </xf>
    <xf numFmtId="49" fontId="0" fillId="0" borderId="33" xfId="0" applyBorder="1" applyAlignment="1">
      <alignment/>
    </xf>
    <xf numFmtId="49" fontId="88" fillId="0" borderId="21" xfId="0" applyFont="1" applyBorder="1" applyAlignment="1" quotePrefix="1">
      <alignment horizontal="left" vertical="top"/>
    </xf>
    <xf numFmtId="49" fontId="0" fillId="0" borderId="19" xfId="0" applyBorder="1" applyAlignment="1">
      <alignment/>
    </xf>
    <xf numFmtId="49" fontId="0" fillId="0" borderId="20" xfId="0" applyBorder="1" applyAlignment="1">
      <alignment/>
    </xf>
    <xf numFmtId="49" fontId="93" fillId="0" borderId="0" xfId="0" applyFont="1" applyBorder="1" applyAlignment="1" quotePrefix="1">
      <alignment horizontal="left" vertical="top"/>
    </xf>
    <xf numFmtId="49" fontId="20" fillId="0" borderId="33" xfId="0" applyFont="1" applyBorder="1" applyAlignment="1">
      <alignment/>
    </xf>
    <xf numFmtId="49" fontId="11" fillId="0" borderId="12" xfId="0" applyNumberFormat="1" applyFont="1" applyBorder="1" applyAlignment="1">
      <alignment/>
    </xf>
    <xf numFmtId="49" fontId="1" fillId="0" borderId="37" xfId="0" applyNumberFormat="1" applyFont="1" applyBorder="1" applyAlignment="1">
      <alignment horizontal="center"/>
    </xf>
    <xf numFmtId="49" fontId="79" fillId="0" borderId="41" xfId="0" applyFont="1" applyBorder="1" applyAlignment="1">
      <alignment/>
    </xf>
    <xf numFmtId="49" fontId="85" fillId="0" borderId="42" xfId="0" applyFont="1" applyBorder="1" applyAlignment="1">
      <alignment/>
    </xf>
    <xf numFmtId="49" fontId="79" fillId="0" borderId="31" xfId="0" applyFont="1" applyBorder="1" applyAlignment="1">
      <alignment/>
    </xf>
    <xf numFmtId="49" fontId="0" fillId="0" borderId="0" xfId="0" applyBorder="1" applyAlignment="1">
      <alignment/>
    </xf>
    <xf numFmtId="49" fontId="85" fillId="0" borderId="0" xfId="0" applyFont="1" applyBorder="1" applyAlignment="1">
      <alignment/>
    </xf>
    <xf numFmtId="49" fontId="0" fillId="0" borderId="1" xfId="0" applyBorder="1" applyAlignment="1">
      <alignment/>
    </xf>
    <xf numFmtId="49" fontId="0" fillId="0" borderId="31" xfId="0" applyBorder="1" applyAlignment="1">
      <alignment/>
    </xf>
    <xf numFmtId="49" fontId="89" fillId="0" borderId="0" xfId="0" applyFont="1" applyBorder="1" applyAlignment="1">
      <alignment/>
    </xf>
    <xf numFmtId="49" fontId="86" fillId="0" borderId="0" xfId="0" applyFont="1" applyBorder="1" applyAlignment="1">
      <alignment/>
    </xf>
    <xf numFmtId="49" fontId="87" fillId="0" borderId="1" xfId="0" applyFont="1" applyBorder="1" applyAlignment="1">
      <alignment/>
    </xf>
    <xf numFmtId="49" fontId="87" fillId="0" borderId="1" xfId="0" applyFont="1" applyBorder="1" applyAlignment="1" quotePrefix="1">
      <alignment horizontal="left"/>
    </xf>
    <xf numFmtId="0" fontId="20" fillId="0" borderId="31" xfId="0" applyNumberFormat="1" applyFont="1" applyBorder="1" applyAlignment="1">
      <alignment horizontal="center" vertical="center"/>
    </xf>
    <xf numFmtId="49" fontId="84" fillId="0" borderId="31" xfId="0" applyFont="1" applyBorder="1" applyAlignment="1">
      <alignment vertical="center"/>
    </xf>
    <xf numFmtId="49" fontId="1" fillId="0" borderId="33" xfId="0" applyNumberFormat="1" applyFont="1" applyBorder="1" applyAlignment="1">
      <alignment horizontal="center" vertical="center"/>
    </xf>
    <xf numFmtId="0" fontId="20" fillId="0" borderId="52" xfId="0" applyNumberFormat="1" applyFont="1" applyBorder="1" applyAlignment="1">
      <alignment horizontal="center" vertical="center"/>
    </xf>
    <xf numFmtId="0" fontId="0" fillId="0" borderId="15" xfId="22" applyFont="1" applyBorder="1" applyProtection="1">
      <alignment/>
      <protection locked="0"/>
    </xf>
    <xf numFmtId="0" fontId="1" fillId="0" borderId="0" xfId="22" applyFont="1" applyBorder="1" applyAlignment="1" applyProtection="1" quotePrefix="1">
      <alignment horizontal="left"/>
      <protection locked="0"/>
    </xf>
    <xf numFmtId="0" fontId="0" fillId="0" borderId="22" xfId="22" applyFont="1" applyBorder="1" applyAlignment="1" applyProtection="1" quotePrefix="1">
      <alignment horizontal="center"/>
      <protection locked="0"/>
    </xf>
    <xf numFmtId="49" fontId="87" fillId="0" borderId="52" xfId="0" applyFont="1" applyBorder="1" applyAlignment="1" quotePrefix="1">
      <alignment horizontal="left"/>
    </xf>
    <xf numFmtId="49" fontId="0" fillId="0" borderId="53" xfId="0" applyBorder="1" applyAlignment="1">
      <alignment/>
    </xf>
    <xf numFmtId="49" fontId="49" fillId="0" borderId="31" xfId="0" applyFont="1" applyBorder="1" applyAlignment="1">
      <alignment/>
    </xf>
    <xf numFmtId="49" fontId="49" fillId="0" borderId="31" xfId="0" applyFont="1" applyBorder="1" applyAlignment="1" quotePrefix="1">
      <alignment horizontal="left"/>
    </xf>
    <xf numFmtId="49" fontId="94" fillId="0" borderId="33" xfId="0" applyFont="1" applyBorder="1" applyAlignment="1">
      <alignment/>
    </xf>
    <xf numFmtId="0" fontId="19" fillId="0" borderId="30" xfId="0" applyNumberFormat="1" applyFont="1" applyBorder="1" applyAlignment="1" applyProtection="1">
      <alignment horizontal="center"/>
      <protection/>
    </xf>
    <xf numFmtId="0" fontId="46" fillId="0" borderId="30" xfId="0" applyNumberFormat="1" applyFont="1" applyBorder="1" applyAlignment="1" applyProtection="1">
      <alignment/>
      <protection/>
    </xf>
    <xf numFmtId="15" fontId="46" fillId="0" borderId="30" xfId="0" applyNumberFormat="1" applyFont="1" applyBorder="1" applyAlignment="1" applyProtection="1">
      <alignment horizontal="center"/>
      <protection/>
    </xf>
    <xf numFmtId="49" fontId="80" fillId="0" borderId="54" xfId="0" applyFont="1" applyBorder="1" applyAlignment="1" applyProtection="1">
      <alignment horizontal="center" vertical="center"/>
      <protection/>
    </xf>
    <xf numFmtId="49" fontId="80" fillId="0" borderId="55" xfId="0" applyFont="1" applyBorder="1" applyAlignment="1" applyProtection="1">
      <alignment horizontal="center" vertical="center"/>
      <protection/>
    </xf>
    <xf numFmtId="49" fontId="80" fillId="0" borderId="56" xfId="0" applyFont="1" applyBorder="1" applyAlignment="1" applyProtection="1">
      <alignment horizontal="center" vertical="center"/>
      <protection/>
    </xf>
    <xf numFmtId="49" fontId="30" fillId="0" borderId="12" xfId="0" applyFont="1" applyBorder="1" applyAlignment="1" applyProtection="1">
      <alignment/>
      <protection/>
    </xf>
    <xf numFmtId="49" fontId="19" fillId="0" borderId="55" xfId="0" applyFont="1" applyBorder="1" applyAlignment="1" applyProtection="1">
      <alignment horizontal="center" vertical="center"/>
      <protection/>
    </xf>
    <xf numFmtId="49" fontId="19" fillId="0" borderId="36" xfId="0" applyFont="1" applyBorder="1" applyAlignment="1" applyProtection="1">
      <alignment horizontal="center" vertical="center"/>
      <protection/>
    </xf>
    <xf numFmtId="49" fontId="96" fillId="0" borderId="0" xfId="0" applyFont="1" applyAlignment="1" applyProtection="1">
      <alignment horizontal="center"/>
      <protection/>
    </xf>
    <xf numFmtId="49" fontId="80" fillId="0" borderId="0" xfId="0" applyFont="1" applyAlignment="1" applyProtection="1">
      <alignment horizontal="right"/>
      <protection/>
    </xf>
    <xf numFmtId="49" fontId="80" fillId="0" borderId="0" xfId="0" applyFont="1" applyAlignment="1" applyProtection="1">
      <alignment/>
      <protection/>
    </xf>
    <xf numFmtId="15" fontId="95" fillId="0" borderId="0" xfId="0" applyNumberFormat="1" applyFont="1" applyAlignment="1" applyProtection="1">
      <alignment horizontal="center"/>
      <protection/>
    </xf>
    <xf numFmtId="49" fontId="97" fillId="0" borderId="0" xfId="0" applyNumberFormat="1" applyFont="1" applyAlignment="1" applyProtection="1">
      <alignment/>
      <protection/>
    </xf>
    <xf numFmtId="49" fontId="1" fillId="0" borderId="0" xfId="0" applyFont="1" applyAlignment="1" applyProtection="1">
      <alignment horizontal="left"/>
      <protection/>
    </xf>
    <xf numFmtId="49" fontId="101" fillId="0" borderId="0" xfId="18" applyNumberFormat="1" applyFont="1" applyAlignment="1">
      <alignment horizontal="center" vertical="center"/>
    </xf>
    <xf numFmtId="49" fontId="51" fillId="2" borderId="0" xfId="0" applyNumberFormat="1" applyFont="1" applyFill="1" applyAlignment="1" applyProtection="1">
      <alignment horizontal="right"/>
      <protection/>
    </xf>
    <xf numFmtId="0" fontId="1" fillId="0" borderId="15" xfId="22" applyFont="1" applyBorder="1" applyProtection="1">
      <alignment/>
      <protection locked="0"/>
    </xf>
    <xf numFmtId="0" fontId="0" fillId="0" borderId="15" xfId="22" applyFont="1" applyBorder="1" applyAlignment="1" applyProtection="1" quotePrefix="1">
      <alignment horizontal="left"/>
      <protection locked="0"/>
    </xf>
    <xf numFmtId="49" fontId="36" fillId="3" borderId="54" xfId="0" applyFont="1" applyFill="1" applyBorder="1" applyAlignment="1" applyProtection="1">
      <alignment horizontal="left"/>
      <protection locked="0"/>
    </xf>
    <xf numFmtId="49" fontId="0" fillId="8" borderId="57" xfId="0" applyFill="1" applyBorder="1" applyAlignment="1" applyProtection="1">
      <alignment/>
      <protection locked="0"/>
    </xf>
    <xf numFmtId="49" fontId="0" fillId="8" borderId="36" xfId="0" applyFill="1" applyBorder="1" applyAlignment="1" applyProtection="1">
      <alignment/>
      <protection locked="0"/>
    </xf>
    <xf numFmtId="0" fontId="64" fillId="0" borderId="33" xfId="0" applyNumberFormat="1" applyFont="1" applyBorder="1" applyAlignment="1" quotePrefix="1">
      <alignment horizontal="left"/>
    </xf>
    <xf numFmtId="49" fontId="20" fillId="0" borderId="35" xfId="0" applyNumberFormat="1" applyFont="1" applyBorder="1" applyAlignment="1" applyProtection="1" quotePrefix="1">
      <alignment horizontal="center"/>
      <protection locked="0"/>
    </xf>
    <xf numFmtId="0" fontId="67" fillId="0" borderId="0" xfId="0" applyNumberFormat="1" applyFont="1" applyBorder="1" applyAlignment="1" quotePrefix="1">
      <alignment horizontal="left"/>
    </xf>
    <xf numFmtId="49" fontId="49" fillId="0" borderId="15" xfId="17" applyNumberFormat="1" applyFont="1" applyBorder="1" applyAlignment="1" applyProtection="1">
      <alignment horizontal="center"/>
      <protection/>
    </xf>
    <xf numFmtId="49" fontId="49" fillId="0" borderId="23" xfId="17" applyNumberFormat="1" applyFont="1" applyBorder="1" applyAlignment="1" applyProtection="1">
      <alignment horizontal="center"/>
      <protection/>
    </xf>
    <xf numFmtId="0" fontId="0" fillId="0" borderId="37" xfId="19" applyFont="1" applyBorder="1" applyAlignment="1">
      <alignment horizontal="left"/>
      <protection/>
    </xf>
    <xf numFmtId="0" fontId="0" fillId="0" borderId="0" xfId="19" applyFont="1" applyAlignment="1">
      <alignment horizontal="center"/>
      <protection/>
    </xf>
    <xf numFmtId="49" fontId="76" fillId="2" borderId="0" xfId="0" applyNumberFormat="1" applyFont="1" applyFill="1" applyAlignment="1" applyProtection="1">
      <alignment horizontal="left"/>
      <protection/>
    </xf>
    <xf numFmtId="0" fontId="0" fillId="0" borderId="0" xfId="19" applyProtection="1">
      <alignment/>
      <protection/>
    </xf>
    <xf numFmtId="0" fontId="0" fillId="0" borderId="0" xfId="19" applyBorder="1" applyAlignment="1" applyProtection="1">
      <alignment horizontal="center"/>
      <protection/>
    </xf>
    <xf numFmtId="0" fontId="0" fillId="0" borderId="0" xfId="19" applyFont="1" applyProtection="1">
      <alignment/>
      <protection/>
    </xf>
    <xf numFmtId="0" fontId="5" fillId="0" borderId="0" xfId="19" applyFont="1" applyBorder="1" applyAlignment="1" applyProtection="1">
      <alignment horizontal="center"/>
      <protection/>
    </xf>
    <xf numFmtId="0" fontId="0" fillId="0" borderId="0" xfId="21" applyProtection="1">
      <alignment/>
      <protection/>
    </xf>
    <xf numFmtId="0" fontId="0" fillId="0" borderId="0" xfId="19" applyBorder="1" applyProtection="1">
      <alignment/>
      <protection/>
    </xf>
    <xf numFmtId="0" fontId="5" fillId="0" borderId="0" xfId="19" applyFont="1" applyBorder="1" applyProtection="1">
      <alignment/>
      <protection/>
    </xf>
    <xf numFmtId="0" fontId="5" fillId="0" borderId="0" xfId="19" applyFont="1" applyBorder="1" applyProtection="1">
      <alignment/>
      <protection/>
    </xf>
    <xf numFmtId="0" fontId="5" fillId="0" borderId="0" xfId="19" applyFont="1" applyBorder="1" applyAlignment="1" applyProtection="1">
      <alignment horizontal="center"/>
      <protection/>
    </xf>
    <xf numFmtId="0" fontId="13" fillId="0" borderId="0" xfId="19" applyFont="1" applyBorder="1" applyProtection="1">
      <alignment/>
      <protection/>
    </xf>
    <xf numFmtId="0" fontId="0" fillId="0" borderId="0" xfId="19" applyAlignment="1" applyProtection="1">
      <alignment horizontal="center"/>
      <protection/>
    </xf>
    <xf numFmtId="0" fontId="5" fillId="0" borderId="3" xfId="19" applyFont="1" applyBorder="1" applyAlignment="1" applyProtection="1">
      <alignment horizontal="center"/>
      <protection/>
    </xf>
    <xf numFmtId="0" fontId="5" fillId="0" borderId="3" xfId="19" applyFont="1" applyBorder="1" applyProtection="1">
      <alignment/>
      <protection/>
    </xf>
    <xf numFmtId="0" fontId="5" fillId="0" borderId="3" xfId="19" applyFont="1" applyBorder="1" applyAlignment="1" applyProtection="1">
      <alignment horizontal="right"/>
      <protection/>
    </xf>
    <xf numFmtId="49" fontId="18" fillId="0" borderId="3" xfId="19" applyNumberFormat="1" applyFont="1" applyBorder="1" applyProtection="1">
      <alignment/>
      <protection/>
    </xf>
    <xf numFmtId="0" fontId="5" fillId="0" borderId="3" xfId="19" applyFont="1" applyBorder="1" applyAlignment="1" applyProtection="1">
      <alignment horizontal="right"/>
      <protection/>
    </xf>
    <xf numFmtId="0" fontId="5" fillId="0" borderId="26" xfId="19" applyFont="1" applyBorder="1" applyAlignment="1" applyProtection="1">
      <alignment horizontal="center"/>
      <protection/>
    </xf>
    <xf numFmtId="0" fontId="5" fillId="0" borderId="31" xfId="19" applyFont="1" applyBorder="1" applyAlignment="1" applyProtection="1">
      <alignment horizontal="left"/>
      <protection/>
    </xf>
    <xf numFmtId="0" fontId="5" fillId="0" borderId="0" xfId="19" applyFont="1" applyProtection="1">
      <alignment/>
      <protection/>
    </xf>
    <xf numFmtId="0" fontId="0" fillId="0" borderId="1" xfId="19" applyBorder="1" applyProtection="1">
      <alignment/>
      <protection/>
    </xf>
    <xf numFmtId="0" fontId="5" fillId="0" borderId="1" xfId="19" applyFont="1" applyBorder="1" applyProtection="1">
      <alignment/>
      <protection/>
    </xf>
    <xf numFmtId="0" fontId="0" fillId="0" borderId="31" xfId="19" applyBorder="1" applyAlignment="1" applyProtection="1">
      <alignment horizontal="center"/>
      <protection/>
    </xf>
    <xf numFmtId="0" fontId="1" fillId="0" borderId="1" xfId="19" applyFont="1" applyBorder="1" applyProtection="1">
      <alignment/>
      <protection/>
    </xf>
    <xf numFmtId="0" fontId="15" fillId="0" borderId="1" xfId="19" applyFont="1" applyBorder="1" applyProtection="1">
      <alignment/>
      <protection/>
    </xf>
    <xf numFmtId="201" fontId="33" fillId="0" borderId="0" xfId="19" applyNumberFormat="1" applyFont="1" applyBorder="1" applyAlignment="1" applyProtection="1">
      <alignment horizontal="center"/>
      <protection/>
    </xf>
    <xf numFmtId="201" fontId="33" fillId="0" borderId="1" xfId="19" applyNumberFormat="1" applyFont="1" applyBorder="1" applyAlignment="1" applyProtection="1">
      <alignment/>
      <protection/>
    </xf>
    <xf numFmtId="0" fontId="0" fillId="0" borderId="33" xfId="19" applyBorder="1" applyAlignment="1" applyProtection="1">
      <alignment horizontal="center"/>
      <protection/>
    </xf>
    <xf numFmtId="0" fontId="0" fillId="0" borderId="12" xfId="19" applyBorder="1" applyProtection="1">
      <alignment/>
      <protection/>
    </xf>
    <xf numFmtId="0" fontId="0" fillId="0" borderId="13" xfId="19" applyBorder="1" applyProtection="1">
      <alignment/>
      <protection/>
    </xf>
    <xf numFmtId="0" fontId="15" fillId="0" borderId="12" xfId="19" applyFont="1" applyBorder="1" applyProtection="1">
      <alignment/>
      <protection/>
    </xf>
    <xf numFmtId="0" fontId="15" fillId="0" borderId="13" xfId="19" applyFont="1" applyBorder="1" applyProtection="1">
      <alignment/>
      <protection/>
    </xf>
    <xf numFmtId="0" fontId="17" fillId="0" borderId="31" xfId="19" applyFont="1" applyBorder="1" applyAlignment="1" applyProtection="1">
      <alignment horizontal="center"/>
      <protection/>
    </xf>
    <xf numFmtId="0" fontId="14" fillId="0" borderId="0" xfId="19" applyFont="1" applyBorder="1" applyProtection="1">
      <alignment/>
      <protection/>
    </xf>
    <xf numFmtId="49" fontId="44" fillId="0" borderId="0" xfId="19" applyNumberFormat="1" applyFont="1" applyBorder="1" applyAlignment="1" applyProtection="1">
      <alignment horizontal="center"/>
      <protection/>
    </xf>
    <xf numFmtId="0" fontId="15" fillId="0" borderId="1" xfId="19" applyFont="1" applyBorder="1" applyProtection="1">
      <alignment/>
      <protection/>
    </xf>
    <xf numFmtId="0" fontId="4" fillId="0" borderId="1" xfId="19" applyFont="1" applyBorder="1" applyProtection="1">
      <alignment/>
      <protection/>
    </xf>
    <xf numFmtId="0" fontId="4" fillId="0" borderId="0" xfId="19" applyFont="1" applyProtection="1">
      <alignment/>
      <protection/>
    </xf>
    <xf numFmtId="0" fontId="5" fillId="0" borderId="22" xfId="19" applyFont="1" applyBorder="1" applyAlignment="1" applyProtection="1">
      <alignment horizontal="center"/>
      <protection/>
    </xf>
    <xf numFmtId="49" fontId="0" fillId="0" borderId="0" xfId="19" applyNumberFormat="1" applyAlignment="1" applyProtection="1">
      <alignment horizontal="center"/>
      <protection/>
    </xf>
    <xf numFmtId="0" fontId="49" fillId="0" borderId="22" xfId="19" applyFont="1" applyBorder="1" applyAlignment="1" applyProtection="1">
      <alignment horizontal="center"/>
      <protection/>
    </xf>
    <xf numFmtId="0" fontId="49" fillId="0" borderId="0" xfId="19" applyFont="1" applyBorder="1" applyProtection="1">
      <alignment/>
      <protection/>
    </xf>
    <xf numFmtId="0" fontId="49" fillId="0" borderId="1" xfId="19" applyFont="1" applyBorder="1" applyProtection="1">
      <alignment/>
      <protection/>
    </xf>
    <xf numFmtId="0" fontId="46" fillId="0" borderId="1" xfId="19" applyFont="1" applyBorder="1" applyProtection="1">
      <alignment/>
      <protection/>
    </xf>
    <xf numFmtId="49" fontId="49" fillId="0" borderId="0" xfId="19" applyNumberFormat="1" applyFont="1" applyBorder="1" applyAlignment="1" applyProtection="1">
      <alignment horizontal="center"/>
      <protection/>
    </xf>
    <xf numFmtId="0" fontId="46" fillId="0" borderId="0" xfId="19" applyFont="1" applyBorder="1" applyAlignment="1" applyProtection="1" quotePrefix="1">
      <alignment horizontal="left"/>
      <protection/>
    </xf>
    <xf numFmtId="0" fontId="49" fillId="0" borderId="1" xfId="19" applyFont="1" applyBorder="1" applyAlignment="1" applyProtection="1">
      <alignment horizontal="center"/>
      <protection/>
    </xf>
    <xf numFmtId="49" fontId="49" fillId="0" borderId="0" xfId="19" applyNumberFormat="1" applyFont="1" applyBorder="1" applyAlignment="1" applyProtection="1">
      <alignment/>
      <protection/>
    </xf>
    <xf numFmtId="0" fontId="49" fillId="0" borderId="1" xfId="19" applyFont="1" applyBorder="1" applyAlignment="1" applyProtection="1">
      <alignment horizontal="left"/>
      <protection/>
    </xf>
    <xf numFmtId="0" fontId="46" fillId="0" borderId="0" xfId="19" applyFont="1" applyBorder="1" applyProtection="1">
      <alignment/>
      <protection/>
    </xf>
    <xf numFmtId="0" fontId="49" fillId="0" borderId="0" xfId="19" applyNumberFormat="1" applyFont="1" applyBorder="1" applyAlignment="1" applyProtection="1">
      <alignment/>
      <protection/>
    </xf>
    <xf numFmtId="0" fontId="49" fillId="0" borderId="0" xfId="19" applyFont="1" applyProtection="1">
      <alignment/>
      <protection/>
    </xf>
    <xf numFmtId="0" fontId="46" fillId="0" borderId="31" xfId="19" applyFont="1" applyBorder="1" applyAlignment="1" applyProtection="1">
      <alignment horizontal="center"/>
      <protection/>
    </xf>
    <xf numFmtId="0" fontId="46" fillId="0" borderId="31" xfId="19" applyFont="1" applyBorder="1" applyProtection="1">
      <alignment/>
      <protection/>
    </xf>
    <xf numFmtId="0" fontId="46" fillId="0" borderId="0" xfId="19" applyFont="1" applyBorder="1" applyAlignment="1" applyProtection="1">
      <alignment horizontal="center"/>
      <protection/>
    </xf>
    <xf numFmtId="0" fontId="81" fillId="0" borderId="0" xfId="19" applyFont="1" applyAlignment="1" applyProtection="1" quotePrefix="1">
      <alignment horizontal="left"/>
      <protection/>
    </xf>
    <xf numFmtId="0" fontId="80" fillId="0" borderId="24" xfId="19" applyFont="1" applyBorder="1" applyAlignment="1" applyProtection="1">
      <alignment horizontal="center"/>
      <protection/>
    </xf>
    <xf numFmtId="0" fontId="80" fillId="0" borderId="3" xfId="19" applyFont="1" applyBorder="1" applyProtection="1">
      <alignment/>
      <protection/>
    </xf>
    <xf numFmtId="0" fontId="80" fillId="0" borderId="58" xfId="19" applyFont="1" applyBorder="1" applyProtection="1">
      <alignment/>
      <protection/>
    </xf>
    <xf numFmtId="0" fontId="80" fillId="0" borderId="58" xfId="19" applyFont="1" applyBorder="1" applyAlignment="1" applyProtection="1">
      <alignment horizontal="center"/>
      <protection/>
    </xf>
    <xf numFmtId="0" fontId="46" fillId="0" borderId="58" xfId="19" applyFont="1" applyBorder="1" applyProtection="1">
      <alignment/>
      <protection/>
    </xf>
    <xf numFmtId="49" fontId="49" fillId="0" borderId="3" xfId="19" applyNumberFormat="1" applyFont="1" applyBorder="1" applyAlignment="1" applyProtection="1">
      <alignment horizontal="center"/>
      <protection/>
    </xf>
    <xf numFmtId="0" fontId="49" fillId="0" borderId="58" xfId="19" applyFont="1" applyBorder="1" applyProtection="1">
      <alignment/>
      <protection/>
    </xf>
    <xf numFmtId="0" fontId="0" fillId="0" borderId="31" xfId="19" applyBorder="1" applyProtection="1">
      <alignment/>
      <protection/>
    </xf>
    <xf numFmtId="0" fontId="26" fillId="0" borderId="0" xfId="16" applyFont="1" applyProtection="1">
      <alignment/>
      <protection/>
    </xf>
    <xf numFmtId="0" fontId="0" fillId="0" borderId="0" xfId="16" applyProtection="1">
      <alignment/>
      <protection/>
    </xf>
    <xf numFmtId="0" fontId="16" fillId="0" borderId="0" xfId="16" applyFont="1" applyProtection="1">
      <alignment/>
      <protection/>
    </xf>
    <xf numFmtId="49" fontId="53" fillId="0" borderId="12" xfId="16" applyNumberFormat="1" applyFont="1" applyBorder="1" applyAlignment="1" applyProtection="1">
      <alignment horizontal="left"/>
      <protection/>
    </xf>
    <xf numFmtId="49" fontId="40" fillId="0" borderId="0" xfId="16" applyNumberFormat="1" applyFont="1" applyProtection="1">
      <alignment/>
      <protection/>
    </xf>
    <xf numFmtId="0" fontId="16" fillId="0" borderId="0" xfId="16" applyFont="1" applyAlignment="1" applyProtection="1">
      <alignment horizontal="right"/>
      <protection/>
    </xf>
    <xf numFmtId="15" fontId="16" fillId="0" borderId="12" xfId="16" applyNumberFormat="1" applyFont="1" applyBorder="1" applyAlignment="1" applyProtection="1">
      <alignment horizontal="left"/>
      <protection/>
    </xf>
    <xf numFmtId="0" fontId="16" fillId="0" borderId="12" xfId="16" applyFont="1" applyBorder="1" applyProtection="1">
      <alignment/>
      <protection/>
    </xf>
    <xf numFmtId="0" fontId="4" fillId="0" borderId="0" xfId="16" applyFont="1" applyProtection="1">
      <alignment/>
      <protection/>
    </xf>
    <xf numFmtId="49" fontId="47" fillId="0" borderId="12" xfId="16" applyNumberFormat="1" applyFont="1" applyBorder="1" applyAlignment="1" applyProtection="1">
      <alignment horizontal="center"/>
      <protection/>
    </xf>
    <xf numFmtId="0" fontId="16" fillId="0" borderId="12" xfId="16" applyFont="1" applyBorder="1" applyAlignment="1" applyProtection="1">
      <alignment horizontal="right"/>
      <protection/>
    </xf>
    <xf numFmtId="49" fontId="53" fillId="0" borderId="12" xfId="16" applyNumberFormat="1" applyFont="1" applyBorder="1" applyAlignment="1" applyProtection="1">
      <alignment horizontal="center"/>
      <protection/>
    </xf>
    <xf numFmtId="0" fontId="16" fillId="0" borderId="0" xfId="16" applyFont="1" applyAlignment="1" applyProtection="1">
      <alignment horizontal="left"/>
      <protection/>
    </xf>
    <xf numFmtId="49" fontId="16" fillId="0" borderId="12" xfId="16" applyNumberFormat="1" applyFont="1" applyBorder="1" applyProtection="1">
      <alignment/>
      <protection/>
    </xf>
    <xf numFmtId="49" fontId="47" fillId="0" borderId="12" xfId="16" applyNumberFormat="1" applyFont="1" applyBorder="1" applyAlignment="1" applyProtection="1">
      <alignment horizontal="left"/>
      <protection/>
    </xf>
    <xf numFmtId="49" fontId="24" fillId="0" borderId="12" xfId="16" applyNumberFormat="1" applyFont="1" applyBorder="1" applyAlignment="1" applyProtection="1">
      <alignment horizontal="center"/>
      <protection/>
    </xf>
    <xf numFmtId="0" fontId="0" fillId="0" borderId="0" xfId="16" applyNumberFormat="1" applyProtection="1">
      <alignment/>
      <protection/>
    </xf>
    <xf numFmtId="0" fontId="0" fillId="0" borderId="0" xfId="16" applyNumberFormat="1" applyFont="1" applyAlignment="1" applyProtection="1" quotePrefix="1">
      <alignment horizontal="left"/>
      <protection/>
    </xf>
    <xf numFmtId="0" fontId="0" fillId="0" borderId="0" xfId="16" applyNumberFormat="1" applyFont="1" applyProtection="1">
      <alignment/>
      <protection/>
    </xf>
    <xf numFmtId="0" fontId="0" fillId="0" borderId="0" xfId="0" applyNumberFormat="1" applyAlignment="1" applyProtection="1">
      <alignment/>
      <protection/>
    </xf>
    <xf numFmtId="0" fontId="12" fillId="0" borderId="0" xfId="16" applyNumberFormat="1" applyFont="1" applyProtection="1">
      <alignment/>
      <protection/>
    </xf>
    <xf numFmtId="0" fontId="12" fillId="0" borderId="0" xfId="16" applyFont="1" applyProtection="1">
      <alignment/>
      <protection/>
    </xf>
    <xf numFmtId="0" fontId="0" fillId="0" borderId="12" xfId="16" applyBorder="1" applyProtection="1">
      <alignment/>
      <protection/>
    </xf>
    <xf numFmtId="0" fontId="0" fillId="0" borderId="12" xfId="16" applyFont="1" applyBorder="1" applyProtection="1">
      <alignment/>
      <protection/>
    </xf>
    <xf numFmtId="0" fontId="0" fillId="0" borderId="12" xfId="16" applyBorder="1" applyAlignment="1" applyProtection="1">
      <alignment horizontal="center"/>
      <protection/>
    </xf>
    <xf numFmtId="0" fontId="0" fillId="0" borderId="0" xfId="16" applyAlignment="1" applyProtection="1">
      <alignment horizontal="center"/>
      <protection/>
    </xf>
    <xf numFmtId="0" fontId="0" fillId="0" borderId="0" xfId="16" applyBorder="1" applyProtection="1">
      <alignment/>
      <protection/>
    </xf>
    <xf numFmtId="0" fontId="0" fillId="0" borderId="0" xfId="16" applyBorder="1" applyAlignment="1" applyProtection="1">
      <alignment horizontal="center"/>
      <protection/>
    </xf>
    <xf numFmtId="0" fontId="4" fillId="0" borderId="12" xfId="16" applyFont="1" applyBorder="1" applyProtection="1">
      <alignment/>
      <protection/>
    </xf>
    <xf numFmtId="0" fontId="4" fillId="0" borderId="0" xfId="16" applyFont="1" applyBorder="1" applyProtection="1">
      <alignment/>
      <protection/>
    </xf>
    <xf numFmtId="0" fontId="5" fillId="0" borderId="12" xfId="16" applyFont="1" applyBorder="1" applyAlignment="1" applyProtection="1">
      <alignment horizontal="left"/>
      <protection/>
    </xf>
    <xf numFmtId="0" fontId="0" fillId="0" borderId="12" xfId="16" applyFont="1" applyBorder="1" applyProtection="1">
      <alignment/>
      <protection/>
    </xf>
    <xf numFmtId="0" fontId="5" fillId="0" borderId="0" xfId="16" applyFont="1" applyBorder="1" applyAlignment="1" applyProtection="1">
      <alignment horizontal="left"/>
      <protection/>
    </xf>
    <xf numFmtId="0" fontId="0" fillId="0" borderId="0" xfId="16" applyFont="1" applyAlignment="1" applyProtection="1">
      <alignment horizontal="right"/>
      <protection/>
    </xf>
    <xf numFmtId="15" fontId="0" fillId="0" borderId="12" xfId="16" applyNumberFormat="1" applyBorder="1" applyAlignment="1" applyProtection="1">
      <alignment horizontal="center"/>
      <protection/>
    </xf>
    <xf numFmtId="0" fontId="0" fillId="0" borderId="0" xfId="16" applyFont="1" applyAlignment="1" applyProtection="1">
      <alignment horizontal="center"/>
      <protection/>
    </xf>
    <xf numFmtId="49" fontId="98" fillId="0" borderId="0" xfId="0" applyFont="1" applyAlignment="1" applyProtection="1" quotePrefix="1">
      <alignment horizontal="right"/>
      <protection/>
    </xf>
    <xf numFmtId="49" fontId="12" fillId="0" borderId="0" xfId="0" applyFont="1" applyAlignment="1" applyProtection="1">
      <alignment/>
      <protection/>
    </xf>
    <xf numFmtId="49" fontId="15" fillId="0" borderId="0" xfId="0" applyFont="1" applyAlignment="1" applyProtection="1">
      <alignment/>
      <protection/>
    </xf>
    <xf numFmtId="49" fontId="15" fillId="0" borderId="0" xfId="0" applyFont="1" applyAlignment="1" applyProtection="1">
      <alignment/>
      <protection/>
    </xf>
    <xf numFmtId="49" fontId="12" fillId="0" borderId="0" xfId="0" applyNumberFormat="1" applyFont="1" applyAlignment="1" applyProtection="1">
      <alignment/>
      <protection/>
    </xf>
    <xf numFmtId="0" fontId="15" fillId="0" borderId="0" xfId="0" applyNumberFormat="1" applyFont="1" applyAlignment="1" applyProtection="1">
      <alignment/>
      <protection/>
    </xf>
    <xf numFmtId="49" fontId="15" fillId="0" borderId="0" xfId="0" applyFont="1" applyAlignment="1" applyProtection="1">
      <alignment horizontal="right"/>
      <protection/>
    </xf>
    <xf numFmtId="15" fontId="12" fillId="0" borderId="0" xfId="0" applyNumberFormat="1" applyFont="1" applyAlignment="1" applyProtection="1">
      <alignment/>
      <protection/>
    </xf>
    <xf numFmtId="49" fontId="15" fillId="0" borderId="35" xfId="0" applyFont="1" applyBorder="1" applyAlignment="1" applyProtection="1">
      <alignment/>
      <protection/>
    </xf>
    <xf numFmtId="49" fontId="15" fillId="0" borderId="0" xfId="0" applyFont="1" applyAlignment="1" applyProtection="1">
      <alignment/>
      <protection/>
    </xf>
    <xf numFmtId="15" fontId="1" fillId="11" borderId="2" xfId="0" applyNumberFormat="1" applyFont="1" applyFill="1" applyBorder="1" applyAlignment="1" applyProtection="1">
      <alignment horizontal="center"/>
      <protection locked="0"/>
    </xf>
    <xf numFmtId="49" fontId="7" fillId="5" borderId="2" xfId="0" applyNumberFormat="1" applyFont="1" applyFill="1" applyBorder="1" applyAlignment="1" applyProtection="1">
      <alignment horizontal="center"/>
      <protection locked="0"/>
    </xf>
    <xf numFmtId="0" fontId="79" fillId="0" borderId="0" xfId="18" applyNumberFormat="1" applyFont="1" applyBorder="1" applyAlignment="1" applyProtection="1">
      <alignment horizontal="center"/>
      <protection locked="0"/>
    </xf>
    <xf numFmtId="0" fontId="0" fillId="0" borderId="0" xfId="16" applyFont="1" applyBorder="1" applyAlignment="1" applyProtection="1">
      <alignment horizontal="center"/>
      <protection/>
    </xf>
    <xf numFmtId="0" fontId="0" fillId="0" borderId="37" xfId="16" applyBorder="1" applyProtection="1">
      <alignment/>
      <protection/>
    </xf>
    <xf numFmtId="15" fontId="1" fillId="9" borderId="2" xfId="0" applyNumberFormat="1" applyFont="1" applyFill="1" applyBorder="1" applyAlignment="1" applyProtection="1">
      <alignment horizontal="center"/>
      <protection locked="0"/>
    </xf>
    <xf numFmtId="15" fontId="106" fillId="0" borderId="0" xfId="18" applyNumberFormat="1" applyFont="1" applyAlignment="1">
      <alignment horizontal="center" vertical="center"/>
    </xf>
    <xf numFmtId="49" fontId="0" fillId="12" borderId="0" xfId="0" applyNumberFormat="1" applyFill="1" applyAlignment="1" applyProtection="1">
      <alignment/>
      <protection/>
    </xf>
    <xf numFmtId="49" fontId="0" fillId="12" borderId="0" xfId="0" applyNumberFormat="1" applyFill="1" applyBorder="1" applyAlignment="1" applyProtection="1">
      <alignment/>
      <protection/>
    </xf>
    <xf numFmtId="49" fontId="4" fillId="12" borderId="0" xfId="0" applyNumberFormat="1" applyFont="1" applyFill="1" applyBorder="1" applyAlignment="1" applyProtection="1">
      <alignment/>
      <protection/>
    </xf>
    <xf numFmtId="49" fontId="5" fillId="12" borderId="0" xfId="0" applyNumberFormat="1" applyFont="1" applyFill="1" applyBorder="1" applyAlignment="1" applyProtection="1">
      <alignment horizontal="left"/>
      <protection/>
    </xf>
    <xf numFmtId="0" fontId="0" fillId="0" borderId="37" xfId="19" applyFont="1" applyBorder="1" applyAlignment="1" quotePrefix="1">
      <alignment horizontal="left"/>
      <protection/>
    </xf>
    <xf numFmtId="0" fontId="15" fillId="0" borderId="0" xfId="18" applyFont="1" applyAlignment="1" applyProtection="1">
      <alignment horizontal="left" indent="1"/>
      <protection locked="0"/>
    </xf>
    <xf numFmtId="0" fontId="22" fillId="0" borderId="59" xfId="17" applyFont="1" applyBorder="1" applyProtection="1">
      <alignment/>
      <protection/>
    </xf>
    <xf numFmtId="0" fontId="0" fillId="0" borderId="59" xfId="17" applyBorder="1" applyProtection="1">
      <alignment/>
      <protection/>
    </xf>
    <xf numFmtId="0" fontId="22" fillId="0" borderId="60" xfId="17" applyFont="1" applyBorder="1" applyAlignment="1" applyProtection="1">
      <alignment horizontal="center"/>
      <protection/>
    </xf>
    <xf numFmtId="0" fontId="0" fillId="0" borderId="60" xfId="17" applyBorder="1" applyProtection="1">
      <alignment/>
      <protection/>
    </xf>
    <xf numFmtId="0" fontId="0" fillId="0" borderId="61" xfId="17" applyBorder="1" applyProtection="1">
      <alignment/>
      <protection/>
    </xf>
    <xf numFmtId="49" fontId="44" fillId="0" borderId="0" xfId="19" applyNumberFormat="1" applyFont="1" applyBorder="1" applyProtection="1">
      <alignment/>
      <protection/>
    </xf>
    <xf numFmtId="0" fontId="12" fillId="0" borderId="0" xfId="19" applyFont="1" applyBorder="1" applyAlignment="1" applyProtection="1" quotePrefix="1">
      <alignment horizontal="center"/>
      <protection/>
    </xf>
    <xf numFmtId="0" fontId="4" fillId="0" borderId="0" xfId="16" applyNumberFormat="1" applyFont="1" applyProtection="1">
      <alignment/>
      <protection/>
    </xf>
    <xf numFmtId="14" fontId="4" fillId="0" borderId="0" xfId="16" applyNumberFormat="1" applyFont="1" applyAlignment="1" applyProtection="1">
      <alignment horizontal="center"/>
      <protection/>
    </xf>
    <xf numFmtId="0" fontId="49" fillId="0" borderId="21" xfId="18" applyNumberFormat="1" applyFont="1" applyBorder="1" applyAlignment="1" applyProtection="1">
      <alignment horizontal="center"/>
      <protection locked="0"/>
    </xf>
    <xf numFmtId="0" fontId="49" fillId="0" borderId="4" xfId="18" applyNumberFormat="1" applyFont="1" applyBorder="1" applyAlignment="1" applyProtection="1">
      <alignment horizontal="center"/>
      <protection locked="0"/>
    </xf>
    <xf numFmtId="49" fontId="107" fillId="0" borderId="12" xfId="16" applyNumberFormat="1" applyFont="1" applyBorder="1" applyAlignment="1" applyProtection="1">
      <alignment horizontal="left"/>
      <protection locked="0"/>
    </xf>
    <xf numFmtId="0" fontId="9" fillId="13" borderId="54" xfId="0" applyNumberFormat="1" applyFont="1" applyFill="1" applyBorder="1" applyAlignment="1" applyProtection="1">
      <alignment/>
      <protection locked="0"/>
    </xf>
    <xf numFmtId="49" fontId="0" fillId="0" borderId="36" xfId="0" applyBorder="1" applyAlignment="1" applyProtection="1">
      <alignment/>
      <protection locked="0"/>
    </xf>
    <xf numFmtId="15" fontId="107" fillId="0" borderId="12" xfId="16" applyNumberFormat="1" applyFont="1" applyBorder="1" applyAlignment="1" applyProtection="1">
      <alignment horizontal="center"/>
      <protection locked="0"/>
    </xf>
    <xf numFmtId="49" fontId="41" fillId="2" borderId="0" xfId="0" applyNumberFormat="1" applyFont="1" applyFill="1" applyAlignment="1" applyProtection="1" quotePrefix="1">
      <alignment horizontal="center"/>
      <protection/>
    </xf>
    <xf numFmtId="49" fontId="41" fillId="2" borderId="0" xfId="0" applyNumberFormat="1" applyFont="1" applyFill="1" applyAlignment="1" applyProtection="1">
      <alignment horizontal="center"/>
      <protection/>
    </xf>
    <xf numFmtId="49" fontId="52" fillId="0" borderId="0" xfId="19" applyNumberFormat="1" applyFont="1" applyBorder="1" applyAlignment="1" applyProtection="1">
      <alignment horizontal="center"/>
      <protection/>
    </xf>
    <xf numFmtId="0" fontId="15" fillId="0" borderId="0" xfId="17" applyFont="1" applyAlignment="1" applyProtection="1">
      <alignment horizontal="center"/>
      <protection/>
    </xf>
    <xf numFmtId="0" fontId="4" fillId="0" borderId="0" xfId="17" applyFont="1" applyBorder="1" applyAlignment="1" applyProtection="1">
      <alignment horizontal="left" vertical="top"/>
      <protection/>
    </xf>
    <xf numFmtId="0" fontId="4" fillId="0" borderId="1" xfId="17" applyFont="1" applyBorder="1" applyAlignment="1" applyProtection="1">
      <alignment horizontal="left" vertical="top"/>
      <protection/>
    </xf>
    <xf numFmtId="0" fontId="100" fillId="0" borderId="0" xfId="18" applyFont="1" applyAlignment="1" quotePrefix="1">
      <alignment horizontal="center"/>
    </xf>
    <xf numFmtId="15" fontId="47" fillId="0" borderId="12" xfId="16" applyNumberFormat="1" applyFont="1" applyBorder="1" applyAlignment="1" applyProtection="1">
      <alignment horizontal="center"/>
      <protection/>
    </xf>
    <xf numFmtId="49" fontId="79" fillId="0" borderId="0" xfId="16" applyNumberFormat="1" applyFont="1" applyBorder="1" applyAlignment="1" applyProtection="1">
      <alignment horizontal="right"/>
      <protection/>
    </xf>
    <xf numFmtId="49" fontId="31" fillId="0" borderId="0" xfId="0" applyFont="1" applyAlignment="1" applyProtection="1">
      <alignment horizontal="center"/>
      <protection/>
    </xf>
    <xf numFmtId="49" fontId="99" fillId="0" borderId="0" xfId="0" applyFont="1" applyAlignment="1" applyProtection="1">
      <alignment horizontal="center"/>
      <protection/>
    </xf>
    <xf numFmtId="49" fontId="88" fillId="0" borderId="4" xfId="0" applyFont="1" applyBorder="1" applyAlignment="1">
      <alignment horizontal="left" vertical="top"/>
    </xf>
    <xf numFmtId="49" fontId="88" fillId="0" borderId="22" xfId="0" applyFont="1" applyBorder="1" applyAlignment="1">
      <alignment horizontal="left" vertical="top"/>
    </xf>
    <xf numFmtId="49" fontId="88" fillId="0" borderId="30" xfId="0" applyFont="1" applyBorder="1" applyAlignment="1">
      <alignment horizontal="left" vertical="top"/>
    </xf>
    <xf numFmtId="49" fontId="90" fillId="0" borderId="0" xfId="0" applyFont="1" applyBorder="1" applyAlignment="1" quotePrefix="1">
      <alignment horizontal="left"/>
    </xf>
    <xf numFmtId="49" fontId="1" fillId="0" borderId="42" xfId="0" applyFont="1" applyBorder="1" applyAlignment="1">
      <alignment horizontal="left"/>
    </xf>
    <xf numFmtId="49" fontId="1" fillId="0" borderId="43" xfId="0" applyFont="1" applyBorder="1" applyAlignment="1">
      <alignment horizontal="left"/>
    </xf>
    <xf numFmtId="49" fontId="1" fillId="0" borderId="12" xfId="0" applyFont="1" applyBorder="1" applyAlignment="1">
      <alignment horizontal="left"/>
    </xf>
    <xf numFmtId="49" fontId="1" fillId="0" borderId="13" xfId="0" applyFont="1" applyBorder="1" applyAlignment="1">
      <alignment horizontal="left"/>
    </xf>
    <xf numFmtId="201" fontId="1" fillId="0" borderId="43" xfId="0" applyNumberFormat="1" applyFont="1" applyBorder="1" applyAlignment="1">
      <alignment horizontal="center" vertical="center"/>
    </xf>
    <xf numFmtId="201" fontId="1" fillId="0" borderId="13" xfId="0" applyNumberFormat="1" applyFont="1" applyBorder="1" applyAlignment="1">
      <alignment horizontal="center" vertical="center"/>
    </xf>
    <xf numFmtId="49" fontId="1" fillId="0" borderId="42"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49" fontId="102" fillId="0" borderId="41" xfId="0" applyFont="1" applyBorder="1" applyAlignment="1">
      <alignment horizontal="left" vertical="justify" wrapText="1" indent="1"/>
    </xf>
    <xf numFmtId="49" fontId="102" fillId="0" borderId="42" xfId="0" applyFont="1" applyBorder="1" applyAlignment="1">
      <alignment horizontal="left" vertical="justify" wrapText="1" indent="1"/>
    </xf>
    <xf numFmtId="49" fontId="102" fillId="0" borderId="43" xfId="0" applyFont="1" applyBorder="1" applyAlignment="1">
      <alignment horizontal="left" vertical="justify" wrapText="1" indent="1"/>
    </xf>
    <xf numFmtId="49" fontId="102" fillId="0" borderId="31" xfId="0" applyFont="1" applyBorder="1" applyAlignment="1">
      <alignment horizontal="left" vertical="justify" wrapText="1" indent="1"/>
    </xf>
    <xf numFmtId="49" fontId="102" fillId="0" borderId="0" xfId="0" applyFont="1" applyBorder="1" applyAlignment="1">
      <alignment horizontal="left" vertical="justify" wrapText="1" indent="1"/>
    </xf>
    <xf numFmtId="49" fontId="102" fillId="0" borderId="1" xfId="0" applyFont="1" applyBorder="1" applyAlignment="1">
      <alignment horizontal="left" vertical="justify" wrapText="1" indent="1"/>
    </xf>
    <xf numFmtId="49" fontId="102" fillId="0" borderId="33" xfId="0" applyFont="1" applyBorder="1" applyAlignment="1">
      <alignment horizontal="left" vertical="justify" wrapText="1" indent="1"/>
    </xf>
    <xf numFmtId="49" fontId="102" fillId="0" borderId="12" xfId="0" applyFont="1" applyBorder="1" applyAlignment="1">
      <alignment horizontal="left" vertical="justify" wrapText="1" indent="1"/>
    </xf>
    <xf numFmtId="49" fontId="102" fillId="0" borderId="13" xfId="0" applyFont="1" applyBorder="1" applyAlignment="1">
      <alignment horizontal="left" vertical="justify" wrapText="1" indent="1"/>
    </xf>
    <xf numFmtId="0" fontId="64" fillId="0" borderId="62" xfId="0" applyNumberFormat="1" applyFont="1" applyBorder="1" applyAlignment="1">
      <alignment horizontal="center" vertical="center"/>
    </xf>
    <xf numFmtId="0" fontId="64" fillId="0" borderId="30" xfId="0" applyNumberFormat="1" applyFont="1" applyBorder="1" applyAlignment="1">
      <alignment horizontal="center" vertical="center"/>
    </xf>
    <xf numFmtId="0" fontId="68" fillId="0" borderId="0" xfId="0" applyNumberFormat="1" applyFont="1" applyAlignment="1" quotePrefix="1">
      <alignment horizontal="center"/>
    </xf>
    <xf numFmtId="0" fontId="68" fillId="0" borderId="0" xfId="0" applyNumberFormat="1" applyFont="1" applyAlignment="1">
      <alignment horizontal="center"/>
    </xf>
    <xf numFmtId="0" fontId="68" fillId="0" borderId="1" xfId="0" applyNumberFormat="1" applyFont="1" applyBorder="1" applyAlignment="1">
      <alignment horizontal="center"/>
    </xf>
    <xf numFmtId="0" fontId="66" fillId="0" borderId="0" xfId="0" applyNumberFormat="1" applyFont="1" applyAlignment="1" quotePrefix="1">
      <alignment horizontal="center"/>
    </xf>
    <xf numFmtId="0" fontId="66" fillId="0" borderId="0" xfId="0" applyNumberFormat="1" applyFont="1" applyAlignment="1">
      <alignment horizontal="center"/>
    </xf>
    <xf numFmtId="0" fontId="66" fillId="0" borderId="1" xfId="0" applyNumberFormat="1" applyFont="1" applyBorder="1" applyAlignment="1">
      <alignment horizontal="center"/>
    </xf>
    <xf numFmtId="49" fontId="0" fillId="0" borderId="35" xfId="0" applyNumberFormat="1" applyBorder="1" applyAlignment="1" applyProtection="1">
      <alignment horizontal="center"/>
      <protection locked="0"/>
    </xf>
    <xf numFmtId="0" fontId="0" fillId="0" borderId="35" xfId="0" applyNumberFormat="1" applyBorder="1" applyAlignment="1" applyProtection="1">
      <alignment horizontal="center"/>
      <protection locked="0"/>
    </xf>
    <xf numFmtId="0" fontId="20" fillId="0" borderId="35" xfId="0" applyNumberFormat="1" applyFont="1" applyBorder="1" applyAlignment="1" applyProtection="1">
      <alignment horizontal="center"/>
      <protection locked="0"/>
    </xf>
    <xf numFmtId="0" fontId="20" fillId="0" borderId="35" xfId="0" applyNumberFormat="1" applyFont="1" applyBorder="1" applyAlignment="1" applyProtection="1" quotePrefix="1">
      <alignment horizontal="center"/>
      <protection locked="0"/>
    </xf>
    <xf numFmtId="0" fontId="46" fillId="0" borderId="48" xfId="0" applyNumberFormat="1" applyFont="1" applyBorder="1" applyAlignment="1" applyProtection="1">
      <alignment horizontal="left"/>
      <protection locked="0"/>
    </xf>
    <xf numFmtId="0" fontId="46" fillId="0" borderId="63" xfId="0" applyNumberFormat="1" applyFont="1" applyBorder="1" applyAlignment="1" applyProtection="1">
      <alignment horizontal="left"/>
      <protection locked="0"/>
    </xf>
    <xf numFmtId="0" fontId="46" fillId="0" borderId="64" xfId="0" applyNumberFormat="1" applyFont="1" applyBorder="1" applyAlignment="1" applyProtection="1">
      <alignment horizontal="left"/>
      <protection locked="0"/>
    </xf>
    <xf numFmtId="49" fontId="108" fillId="14" borderId="0" xfId="0" applyNumberFormat="1" applyFont="1" applyFill="1" applyAlignment="1" applyProtection="1">
      <alignment horizontal="center"/>
      <protection/>
    </xf>
    <xf numFmtId="49" fontId="6" fillId="0" borderId="0" xfId="0" applyNumberFormat="1" applyFont="1" applyFill="1" applyAlignment="1" applyProtection="1">
      <alignment/>
      <protection/>
    </xf>
    <xf numFmtId="49" fontId="0" fillId="0" borderId="0" xfId="0" applyFill="1" applyAlignment="1">
      <alignment/>
    </xf>
    <xf numFmtId="0" fontId="49" fillId="0" borderId="3" xfId="19" applyFont="1" applyBorder="1" applyAlignment="1" applyProtection="1">
      <alignment horizontal="center"/>
      <protection/>
    </xf>
    <xf numFmtId="0" fontId="5" fillId="0" borderId="4" xfId="19" applyFont="1" applyBorder="1" applyProtection="1">
      <alignment/>
      <protection/>
    </xf>
    <xf numFmtId="0" fontId="0" fillId="0" borderId="4" xfId="21" applyBorder="1" applyProtection="1">
      <alignment/>
      <protection/>
    </xf>
    <xf numFmtId="0" fontId="49" fillId="7" borderId="37" xfId="19" applyFont="1" applyFill="1" applyBorder="1" applyAlignment="1">
      <alignment horizontal="center"/>
      <protection/>
    </xf>
    <xf numFmtId="0" fontId="0" fillId="6" borderId="0" xfId="21" applyFill="1">
      <alignment/>
      <protection/>
    </xf>
    <xf numFmtId="0" fontId="46" fillId="0" borderId="1" xfId="19" applyFont="1" applyBorder="1" applyAlignment="1" applyProtection="1">
      <alignment horizontal="left"/>
      <protection/>
    </xf>
    <xf numFmtId="0" fontId="49" fillId="0" borderId="65" xfId="19" applyFont="1" applyBorder="1" applyAlignment="1" applyProtection="1">
      <alignment horizontal="center"/>
      <protection/>
    </xf>
    <xf numFmtId="0" fontId="49" fillId="0" borderId="66" xfId="17" applyNumberFormat="1" applyFont="1" applyBorder="1" applyAlignment="1" applyProtection="1">
      <alignment horizontal="center"/>
      <protection/>
    </xf>
  </cellXfs>
  <cellStyles count="17">
    <cellStyle name="Normal" xfId="0"/>
    <cellStyle name="Normal_HEALTH" xfId="15"/>
    <cellStyle name="Normal_HealthDec" xfId="16"/>
    <cellStyle name="Normal_page 1" xfId="17"/>
    <cellStyle name="Normal_PORTS" xfId="18"/>
    <cellStyle name="Normal_Sheet1 (2)" xfId="19"/>
    <cellStyle name="Normal_Sheet1 (2)_1" xfId="20"/>
    <cellStyle name="Normal_Sheet2" xfId="21"/>
    <cellStyle name="Normal_STORE" xfId="22"/>
    <cellStyle name="Text" xfId="23"/>
    <cellStyle name="Hyperlink" xfId="24"/>
    <cellStyle name="Currency" xfId="25"/>
    <cellStyle name="Currency [0]" xfId="26"/>
    <cellStyle name="Followed Hyperlink" xfId="27"/>
    <cellStyle name="Percent" xfId="28"/>
    <cellStyle name="Comma" xfId="29"/>
    <cellStyle name="Comma [0]" xfId="30"/>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ONTROL!A1" /><Relationship Id="rId3" Type="http://schemas.openxmlformats.org/officeDocument/2006/relationships/hyperlink" Target="#CONTROL!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619125</xdr:colOff>
      <xdr:row>5</xdr:row>
      <xdr:rowOff>104775</xdr:rowOff>
    </xdr:from>
    <xdr:to>
      <xdr:col>8</xdr:col>
      <xdr:colOff>619125</xdr:colOff>
      <xdr:row>6</xdr:row>
      <xdr:rowOff>190500</xdr:rowOff>
    </xdr:to>
    <xdr:sp>
      <xdr:nvSpPr>
        <xdr:cNvPr id="1" name="Oval 1"/>
        <xdr:cNvSpPr>
          <a:spLocks/>
        </xdr:cNvSpPr>
      </xdr:nvSpPr>
      <xdr:spPr>
        <a:xfrm>
          <a:off x="5095875" y="1152525"/>
          <a:ext cx="0" cy="3905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200025</xdr:colOff>
      <xdr:row>29</xdr:row>
      <xdr:rowOff>114300</xdr:rowOff>
    </xdr:from>
    <xdr:to>
      <xdr:col>7</xdr:col>
      <xdr:colOff>95250</xdr:colOff>
      <xdr:row>42</xdr:row>
      <xdr:rowOff>152400</xdr:rowOff>
    </xdr:to>
    <xdr:pic>
      <xdr:nvPicPr>
        <xdr:cNvPr id="2" name="Picture 5">
          <a:hlinkClick r:id="rId3"/>
        </xdr:cNvPr>
        <xdr:cNvPicPr preferRelativeResize="1">
          <a:picLocks noChangeAspect="1"/>
        </xdr:cNvPicPr>
      </xdr:nvPicPr>
      <xdr:blipFill>
        <a:blip r:embed="rId1"/>
        <a:stretch>
          <a:fillRect/>
        </a:stretch>
      </xdr:blipFill>
      <xdr:spPr>
        <a:xfrm>
          <a:off x="1352550" y="5514975"/>
          <a:ext cx="2705100" cy="2143125"/>
        </a:xfrm>
        <a:prstGeom prst="rect">
          <a:avLst/>
        </a:prstGeom>
        <a:noFill/>
        <a:ln w="9525" cmpd="sng">
          <a:noFill/>
        </a:ln>
      </xdr:spPr>
    </xdr:pic>
    <xdr:clientData/>
  </xdr:twoCellAnchor>
  <xdr:twoCellAnchor>
    <xdr:from>
      <xdr:col>5</xdr:col>
      <xdr:colOff>352425</xdr:colOff>
      <xdr:row>28</xdr:row>
      <xdr:rowOff>104775</xdr:rowOff>
    </xdr:from>
    <xdr:to>
      <xdr:col>8</xdr:col>
      <xdr:colOff>123825</xdr:colOff>
      <xdr:row>33</xdr:row>
      <xdr:rowOff>85725</xdr:rowOff>
    </xdr:to>
    <xdr:sp>
      <xdr:nvSpPr>
        <xdr:cNvPr id="3" name="AutoShape 6"/>
        <xdr:cNvSpPr>
          <a:spLocks/>
        </xdr:cNvSpPr>
      </xdr:nvSpPr>
      <xdr:spPr>
        <a:xfrm>
          <a:off x="3248025" y="5343525"/>
          <a:ext cx="1352550" cy="790575"/>
        </a:xfrm>
        <a:prstGeom prst="wedgeEllipseCallout">
          <a:avLst>
            <a:gd name="adj1" fmla="val -66199"/>
            <a:gd name="adj2" fmla="val 54819"/>
          </a:avLst>
        </a:prstGeom>
        <a:solidFill>
          <a:srgbClr val="FFFFFF"/>
        </a:solidFill>
        <a:ln w="9525" cmpd="sng">
          <a:solidFill>
            <a:srgbClr val="000000"/>
          </a:solidFill>
          <a:headEnd type="none"/>
          <a:tailEnd type="none"/>
        </a:ln>
      </xdr:spPr>
      <xdr:txBody>
        <a:bodyPr vertOverflow="clip" wrap="square"/>
        <a:p>
          <a:pPr algn="l">
            <a:defRPr/>
          </a:pPr>
          <a:r>
            <a:rPr lang="en-US" cap="none" sz="1400" b="0" i="1" u="none" baseline="0">
              <a:solidFill>
                <a:srgbClr val="FF0000"/>
              </a:solidFill>
            </a:rPr>
            <a:t>CLICK ME !
</a:t>
          </a:r>
        </a:p>
      </xdr:txBody>
    </xdr:sp>
    <xdr:clientData/>
  </xdr:twoCellAnchor>
  <xdr:twoCellAnchor>
    <xdr:from>
      <xdr:col>1</xdr:col>
      <xdr:colOff>381000</xdr:colOff>
      <xdr:row>0</xdr:row>
      <xdr:rowOff>47625</xdr:rowOff>
    </xdr:from>
    <xdr:to>
      <xdr:col>8</xdr:col>
      <xdr:colOff>123825</xdr:colOff>
      <xdr:row>1</xdr:row>
      <xdr:rowOff>238125</xdr:rowOff>
    </xdr:to>
    <xdr:sp>
      <xdr:nvSpPr>
        <xdr:cNvPr id="4" name="AutoShape 7"/>
        <xdr:cNvSpPr>
          <a:spLocks/>
        </xdr:cNvSpPr>
      </xdr:nvSpPr>
      <xdr:spPr>
        <a:xfrm>
          <a:off x="923925" y="47625"/>
          <a:ext cx="3676650" cy="390525"/>
        </a:xfrm>
        <a:prstGeom prst="rect"/>
        <a:noFill/>
      </xdr:spPr>
      <xdr:txBody>
        <a:bodyPr fromWordArt="1" wrap="none">
          <a:prstTxWarp prst="textPlain"/>
        </a:bodyPr>
        <a:p>
          <a:pPr algn="ctr"/>
          <a:r>
            <a:rPr sz="3600" kern="10" spc="720">
              <a:ln w="9525" cmpd="sng">
                <a:noFill/>
              </a:ln>
              <a:gradFill rotWithShape="1">
                <a:gsLst>
                  <a:gs pos="0">
                    <a:srgbClr val="AAAAAA"/>
                  </a:gs>
                  <a:gs pos="100000">
                    <a:srgbClr val="FFFFFF"/>
                  </a:gs>
                </a:gsLst>
                <a:lin ang="5400000" scaled="1"/>
              </a:gradFill>
              <a:effectLst>
                <a:outerShdw dist="45790" dir="3378595" algn="ctr">
                  <a:srgbClr val="4D4D4D">
                    <a:alpha val="100000"/>
                  </a:srgbClr>
                </a:outerShdw>
              </a:effectLst>
              <a:latin typeface="Arial Black"/>
              <a:cs typeface="Arial Black"/>
            </a:rPr>
            <a:t>Control Pannel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4</xdr:row>
      <xdr:rowOff>95250</xdr:rowOff>
    </xdr:from>
    <xdr:to>
      <xdr:col>4</xdr:col>
      <xdr:colOff>619125</xdr:colOff>
      <xdr:row>5</xdr:row>
      <xdr:rowOff>209550</xdr:rowOff>
    </xdr:to>
    <xdr:sp macro="[0]!PortsCall">
      <xdr:nvSpPr>
        <xdr:cNvPr id="1" name="AutoShape 1"/>
        <xdr:cNvSpPr>
          <a:spLocks/>
        </xdr:cNvSpPr>
      </xdr:nvSpPr>
      <xdr:spPr>
        <a:xfrm>
          <a:off x="1504950" y="771525"/>
          <a:ext cx="2790825" cy="276225"/>
        </a:xfrm>
        <a:prstGeom prst="rect"/>
        <a:noFill/>
      </xdr:spPr>
      <xdr:txBody>
        <a:bodyPr fromWordArt="1" wrap="none">
          <a:prstTxWarp prst="textPlain"/>
        </a:bodyPr>
        <a:p>
          <a:pPr algn="ctr"/>
          <a:r>
            <a:rPr sz="1800" kern="10" spc="0">
              <a:ln w="12700" cmpd="sng">
                <a:solidFill>
                  <a:srgbClr val="000000"/>
                </a:solidFill>
                <a:headEnd type="none"/>
                <a:tailEnd type="none"/>
              </a:ln>
              <a:solidFill>
                <a:srgbClr val="FFFFFF"/>
              </a:solidFill>
              <a:latin typeface="Arial Black"/>
              <a:cs typeface="Arial Black"/>
            </a:rPr>
            <a:t>LIST OF PORTS OF CALL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29"/>
  <sheetViews>
    <sheetView zoomScale="85" zoomScaleNormal="85" workbookViewId="0" topLeftCell="A1">
      <selection activeCell="D16" sqref="D16"/>
    </sheetView>
  </sheetViews>
  <sheetFormatPr defaultColWidth="9.140625" defaultRowHeight="12.75"/>
  <cols>
    <col min="1" max="1" width="1.8515625" style="104" customWidth="1"/>
    <col min="2" max="2" width="3.8515625" style="104" customWidth="1"/>
    <col min="3" max="3" width="26.140625" style="104" customWidth="1"/>
    <col min="4" max="4" width="8.421875" style="104" customWidth="1"/>
    <col min="5" max="6" width="13.7109375" style="104" customWidth="1"/>
    <col min="7" max="7" width="23.140625" style="104" customWidth="1"/>
    <col min="8" max="8" width="12.140625" style="104" customWidth="1"/>
    <col min="9" max="10" width="13.28125" style="104" customWidth="1"/>
    <col min="11" max="11" width="16.8515625" style="104" customWidth="1"/>
    <col min="12" max="16384" width="9.140625" style="104" customWidth="1"/>
  </cols>
  <sheetData>
    <row r="1" spans="1:13" ht="12.75">
      <c r="A1" s="15"/>
      <c r="B1" s="16"/>
      <c r="C1" s="15"/>
      <c r="D1" s="228"/>
      <c r="E1" s="229"/>
      <c r="F1" s="229"/>
      <c r="G1" s="230"/>
      <c r="H1" s="229"/>
      <c r="I1" s="12"/>
      <c r="J1" s="106"/>
      <c r="K1" s="105"/>
      <c r="L1" s="105"/>
      <c r="M1" s="105"/>
    </row>
    <row r="2" spans="1:10" ht="12.75">
      <c r="A2" s="14"/>
      <c r="B2" s="231"/>
      <c r="C2" s="14"/>
      <c r="D2" s="13"/>
      <c r="E2" s="14"/>
      <c r="F2" s="14"/>
      <c r="G2" s="14"/>
      <c r="H2" s="14"/>
      <c r="I2" s="13"/>
      <c r="J2" s="106"/>
    </row>
    <row r="3" spans="1:11" ht="18">
      <c r="A3" s="13"/>
      <c r="B3" s="248"/>
      <c r="C3" s="324" t="s">
        <v>534</v>
      </c>
      <c r="D3" s="249"/>
      <c r="E3" s="250"/>
      <c r="F3" s="250"/>
      <c r="G3" s="251"/>
      <c r="H3" s="254"/>
      <c r="I3" s="255"/>
      <c r="J3" s="256"/>
      <c r="K3" s="628"/>
    </row>
    <row r="4" spans="1:10" ht="18" customHeight="1">
      <c r="A4" s="13"/>
      <c r="B4" s="246" t="s">
        <v>207</v>
      </c>
      <c r="D4" s="13"/>
      <c r="E4" s="13"/>
      <c r="F4" s="13"/>
      <c r="G4" s="13"/>
      <c r="H4" s="13"/>
      <c r="I4" s="13"/>
      <c r="J4" s="106"/>
    </row>
    <row r="5" spans="1:10" ht="14.25" customHeight="1" thickBot="1">
      <c r="A5" s="232"/>
      <c r="B5" s="233"/>
      <c r="C5" s="234"/>
      <c r="D5" s="234"/>
      <c r="E5" s="234"/>
      <c r="F5" s="234"/>
      <c r="G5" s="234"/>
      <c r="H5" s="235"/>
      <c r="I5" s="236"/>
      <c r="J5" s="237"/>
    </row>
    <row r="6" spans="1:11" s="242" customFormat="1" ht="25.5" customHeight="1" thickBot="1">
      <c r="A6" s="241"/>
      <c r="B6" s="247" t="s">
        <v>208</v>
      </c>
      <c r="C6" s="252" t="s">
        <v>151</v>
      </c>
      <c r="D6" s="252" t="s">
        <v>152</v>
      </c>
      <c r="E6" s="252" t="s">
        <v>203</v>
      </c>
      <c r="F6" s="252" t="s">
        <v>516</v>
      </c>
      <c r="G6" s="252" t="s">
        <v>517</v>
      </c>
      <c r="H6" s="252" t="s">
        <v>204</v>
      </c>
      <c r="I6" s="252" t="s">
        <v>205</v>
      </c>
      <c r="J6" s="252" t="s">
        <v>154</v>
      </c>
      <c r="K6" s="252" t="s">
        <v>209</v>
      </c>
    </row>
    <row r="7" spans="1:11" ht="24.75" customHeight="1" thickTop="1">
      <c r="A7" s="10"/>
      <c r="B7" s="253">
        <v>1</v>
      </c>
      <c r="C7" s="349" t="s">
        <v>526</v>
      </c>
      <c r="D7" s="238" t="s">
        <v>35</v>
      </c>
      <c r="E7" s="238" t="s">
        <v>476</v>
      </c>
      <c r="F7" s="238">
        <v>120436</v>
      </c>
      <c r="G7" s="431" t="s">
        <v>518</v>
      </c>
      <c r="H7" s="432" t="s">
        <v>519</v>
      </c>
      <c r="I7" s="354"/>
      <c r="J7" s="355"/>
      <c r="K7" s="244"/>
    </row>
    <row r="8" spans="1:11" ht="24.75" customHeight="1">
      <c r="A8" s="10"/>
      <c r="B8" s="253">
        <v>2</v>
      </c>
      <c r="C8" s="349" t="s">
        <v>527</v>
      </c>
      <c r="D8" s="238" t="s">
        <v>36</v>
      </c>
      <c r="E8" s="238" t="s">
        <v>476</v>
      </c>
      <c r="F8" s="238">
        <v>120436</v>
      </c>
      <c r="G8" s="431" t="s">
        <v>518</v>
      </c>
      <c r="H8" s="243" t="s">
        <v>519</v>
      </c>
      <c r="I8" s="354"/>
      <c r="J8" s="355"/>
      <c r="K8" s="244"/>
    </row>
    <row r="9" spans="1:11" ht="24.75" customHeight="1">
      <c r="A9" s="10"/>
      <c r="B9" s="253">
        <v>3</v>
      </c>
      <c r="C9" s="349" t="s">
        <v>533</v>
      </c>
      <c r="D9" s="363" t="s">
        <v>375</v>
      </c>
      <c r="E9" s="238" t="s">
        <v>478</v>
      </c>
      <c r="F9" s="238">
        <v>120436</v>
      </c>
      <c r="G9" s="431" t="s">
        <v>518</v>
      </c>
      <c r="H9" s="243" t="s">
        <v>520</v>
      </c>
      <c r="I9" s="354"/>
      <c r="J9" s="355"/>
      <c r="K9" s="244"/>
    </row>
    <row r="10" spans="1:11" ht="24.75" customHeight="1">
      <c r="A10" s="10"/>
      <c r="B10" s="253">
        <v>4</v>
      </c>
      <c r="C10" s="349" t="s">
        <v>528</v>
      </c>
      <c r="D10" s="238" t="s">
        <v>473</v>
      </c>
      <c r="E10" s="238" t="s">
        <v>476</v>
      </c>
      <c r="F10" s="238">
        <v>120436</v>
      </c>
      <c r="G10" s="431" t="s">
        <v>518</v>
      </c>
      <c r="H10" s="243" t="s">
        <v>521</v>
      </c>
      <c r="I10" s="354"/>
      <c r="J10" s="355"/>
      <c r="K10" s="244"/>
    </row>
    <row r="11" spans="1:11" ht="24.75" customHeight="1">
      <c r="A11" s="10"/>
      <c r="B11" s="253">
        <v>5</v>
      </c>
      <c r="C11" s="349" t="s">
        <v>529</v>
      </c>
      <c r="D11" s="238" t="s">
        <v>38</v>
      </c>
      <c r="E11" s="238" t="s">
        <v>476</v>
      </c>
      <c r="F11" s="238">
        <v>120436</v>
      </c>
      <c r="G11" s="431" t="s">
        <v>518</v>
      </c>
      <c r="H11" s="243" t="s">
        <v>522</v>
      </c>
      <c r="I11" s="354"/>
      <c r="J11" s="355"/>
      <c r="K11" s="244"/>
    </row>
    <row r="12" spans="1:11" ht="24.75" customHeight="1">
      <c r="A12" s="10"/>
      <c r="B12" s="253">
        <v>6</v>
      </c>
      <c r="C12" s="349" t="s">
        <v>530</v>
      </c>
      <c r="D12" s="238" t="s">
        <v>38</v>
      </c>
      <c r="E12" s="238" t="s">
        <v>476</v>
      </c>
      <c r="F12" s="238">
        <v>120436</v>
      </c>
      <c r="G12" s="431" t="s">
        <v>518</v>
      </c>
      <c r="H12" s="243" t="s">
        <v>523</v>
      </c>
      <c r="I12" s="354"/>
      <c r="J12" s="355"/>
      <c r="K12" s="244"/>
    </row>
    <row r="13" spans="1:11" ht="24.75" customHeight="1">
      <c r="A13" s="10"/>
      <c r="B13" s="253">
        <v>7</v>
      </c>
      <c r="C13" s="349" t="s">
        <v>531</v>
      </c>
      <c r="D13" s="238" t="s">
        <v>477</v>
      </c>
      <c r="E13" s="238" t="s">
        <v>476</v>
      </c>
      <c r="F13" s="238">
        <v>120436</v>
      </c>
      <c r="G13" s="431" t="s">
        <v>518</v>
      </c>
      <c r="H13" s="243" t="s">
        <v>524</v>
      </c>
      <c r="I13" s="354"/>
      <c r="J13" s="355"/>
      <c r="K13" s="244"/>
    </row>
    <row r="14" spans="1:11" ht="24.75" customHeight="1">
      <c r="A14" s="10"/>
      <c r="B14" s="253">
        <v>8</v>
      </c>
      <c r="C14" s="349" t="s">
        <v>532</v>
      </c>
      <c r="D14" s="238" t="s">
        <v>474</v>
      </c>
      <c r="E14" s="238" t="s">
        <v>476</v>
      </c>
      <c r="F14" s="238">
        <v>120436</v>
      </c>
      <c r="G14" s="431" t="s">
        <v>518</v>
      </c>
      <c r="H14" s="243" t="s">
        <v>525</v>
      </c>
      <c r="I14" s="354"/>
      <c r="J14" s="355"/>
      <c r="K14" s="244"/>
    </row>
    <row r="15" spans="1:11" ht="24.75" customHeight="1">
      <c r="A15" s="10"/>
      <c r="B15" s="627"/>
      <c r="C15" s="240"/>
      <c r="D15" s="363"/>
      <c r="E15" s="238"/>
      <c r="F15" s="238"/>
      <c r="G15" s="554"/>
      <c r="H15" s="243"/>
      <c r="I15" s="354"/>
      <c r="J15" s="355"/>
      <c r="K15" s="244"/>
    </row>
    <row r="16" spans="1:11" ht="24.75" customHeight="1">
      <c r="A16" s="10"/>
      <c r="B16" s="627"/>
      <c r="C16" s="240"/>
      <c r="D16" s="363"/>
      <c r="E16" s="238"/>
      <c r="F16" s="238"/>
      <c r="G16" s="554"/>
      <c r="H16" s="243"/>
      <c r="I16" s="354"/>
      <c r="J16" s="355"/>
      <c r="K16" s="244"/>
    </row>
    <row r="17" spans="1:11" ht="24.75" customHeight="1">
      <c r="A17" s="10"/>
      <c r="B17" s="627"/>
      <c r="C17" s="240"/>
      <c r="D17" s="363"/>
      <c r="E17" s="238"/>
      <c r="F17" s="238"/>
      <c r="G17" s="554"/>
      <c r="H17" s="243"/>
      <c r="I17" s="354"/>
      <c r="J17" s="355"/>
      <c r="K17" s="244"/>
    </row>
    <row r="18" spans="1:11" ht="24.75" customHeight="1">
      <c r="A18" s="10"/>
      <c r="B18" s="627"/>
      <c r="C18" s="240"/>
      <c r="D18" s="363"/>
      <c r="E18" s="238"/>
      <c r="F18" s="238"/>
      <c r="G18" s="554"/>
      <c r="H18" s="243"/>
      <c r="I18" s="354"/>
      <c r="J18" s="355"/>
      <c r="K18" s="244"/>
    </row>
    <row r="19" spans="1:11" ht="24.75" customHeight="1">
      <c r="A19" s="10"/>
      <c r="B19" s="627"/>
      <c r="C19" s="240"/>
      <c r="D19" s="363"/>
      <c r="E19" s="238"/>
      <c r="F19" s="238"/>
      <c r="G19" s="554"/>
      <c r="H19" s="243"/>
      <c r="I19" s="354"/>
      <c r="J19" s="355"/>
      <c r="K19" s="244"/>
    </row>
    <row r="20" spans="1:11" ht="24.75" customHeight="1">
      <c r="A20" s="10"/>
      <c r="B20" s="627"/>
      <c r="C20" s="240"/>
      <c r="D20" s="363"/>
      <c r="E20" s="238"/>
      <c r="F20" s="238"/>
      <c r="G20" s="554"/>
      <c r="H20" s="243"/>
      <c r="I20" s="354"/>
      <c r="J20" s="355"/>
      <c r="K20" s="244"/>
    </row>
    <row r="21" spans="1:11" ht="24.75" customHeight="1">
      <c r="A21" s="10"/>
      <c r="B21" s="627"/>
      <c r="C21" s="240"/>
      <c r="D21" s="363"/>
      <c r="E21" s="238"/>
      <c r="F21" s="238"/>
      <c r="G21" s="554"/>
      <c r="H21" s="243"/>
      <c r="I21" s="354"/>
      <c r="J21" s="355"/>
      <c r="K21" s="244"/>
    </row>
    <row r="22" spans="1:11" ht="24.75" customHeight="1">
      <c r="A22" s="10"/>
      <c r="B22" s="627"/>
      <c r="C22" s="349"/>
      <c r="D22" s="363"/>
      <c r="E22" s="238"/>
      <c r="F22" s="238"/>
      <c r="G22" s="431"/>
      <c r="H22" s="243"/>
      <c r="I22" s="354"/>
      <c r="J22" s="355"/>
      <c r="K22" s="244"/>
    </row>
    <row r="23" spans="1:11" ht="24.75" customHeight="1">
      <c r="A23" s="10"/>
      <c r="B23" s="627"/>
      <c r="C23" s="240"/>
      <c r="D23" s="238"/>
      <c r="E23" s="238"/>
      <c r="F23" s="238"/>
      <c r="G23" s="239"/>
      <c r="H23" s="243"/>
      <c r="I23" s="354"/>
      <c r="J23" s="355"/>
      <c r="K23" s="244"/>
    </row>
    <row r="24" spans="1:9" ht="12.75">
      <c r="A24" s="13"/>
      <c r="B24" s="13"/>
      <c r="C24" s="10"/>
      <c r="D24" s="10"/>
      <c r="E24" s="10"/>
      <c r="F24" s="10"/>
      <c r="G24" s="10"/>
      <c r="H24" s="10"/>
      <c r="I24" s="13"/>
    </row>
    <row r="25" spans="1:9" ht="12.75">
      <c r="A25" s="13"/>
      <c r="B25" s="11"/>
      <c r="C25" s="10"/>
      <c r="D25" s="10"/>
      <c r="E25" s="10"/>
      <c r="F25" s="10"/>
      <c r="G25" s="10"/>
      <c r="H25" s="10"/>
      <c r="I25" s="13"/>
    </row>
    <row r="26" spans="1:9" ht="12.75">
      <c r="A26" s="13"/>
      <c r="B26" s="10"/>
      <c r="C26" s="10"/>
      <c r="D26" s="10"/>
      <c r="E26" s="10"/>
      <c r="F26" s="10"/>
      <c r="G26" s="10"/>
      <c r="H26" s="10"/>
      <c r="I26" s="10"/>
    </row>
    <row r="27" spans="1:9" ht="12.75">
      <c r="A27" s="13"/>
      <c r="B27" s="10"/>
      <c r="C27" s="10"/>
      <c r="D27" s="10"/>
      <c r="E27" s="10"/>
      <c r="F27" s="10"/>
      <c r="G27" s="10"/>
      <c r="H27" s="10"/>
      <c r="I27" s="10"/>
    </row>
    <row r="28" spans="1:9" ht="12.75">
      <c r="A28" s="13"/>
      <c r="B28" s="10"/>
      <c r="C28" s="10"/>
      <c r="D28" s="10"/>
      <c r="E28" s="10"/>
      <c r="F28" s="10"/>
      <c r="G28" s="10"/>
      <c r="H28" s="10"/>
      <c r="I28" s="10"/>
    </row>
    <row r="29" spans="1:9" ht="12.75">
      <c r="A29" s="13"/>
      <c r="B29" s="10"/>
      <c r="C29" s="10"/>
      <c r="D29" s="10"/>
      <c r="E29" s="10"/>
      <c r="F29" s="10"/>
      <c r="G29" s="10"/>
      <c r="H29" s="10"/>
      <c r="I29" s="13"/>
    </row>
  </sheetData>
  <printOptions/>
  <pageMargins left="0.3937007874015748" right="0" top="0.3937007874015748" bottom="0" header="0.5118110236220472" footer="0.5118110236220472"/>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Sheet10"/>
  <dimension ref="A1:N72"/>
  <sheetViews>
    <sheetView workbookViewId="0" topLeftCell="A8">
      <selection activeCell="C16" sqref="C16"/>
    </sheetView>
  </sheetViews>
  <sheetFormatPr defaultColWidth="9.140625" defaultRowHeight="12.75"/>
  <cols>
    <col min="1" max="1" width="22.8515625" style="0" customWidth="1"/>
    <col min="2" max="2" width="8.57421875" style="0" customWidth="1"/>
    <col min="3" max="3" width="9.57421875" style="0" customWidth="1"/>
    <col min="4" max="4" width="5.8515625" style="0" customWidth="1"/>
    <col min="5" max="5" width="2.8515625" style="0" customWidth="1"/>
    <col min="7" max="7" width="2.8515625" style="0" customWidth="1"/>
    <col min="8" max="8" width="6.00390625" style="0" customWidth="1"/>
    <col min="9" max="9" width="4.140625" style="0" customWidth="1"/>
    <col min="10" max="10" width="8.421875" style="0" customWidth="1"/>
    <col min="11" max="11" width="8.140625" style="0" customWidth="1"/>
    <col min="12" max="12" width="9.28125" style="0" customWidth="1"/>
    <col min="13" max="13" width="1.1484375" style="0" customWidth="1"/>
  </cols>
  <sheetData>
    <row r="1" spans="1:12" ht="12" customHeight="1">
      <c r="A1" s="381" t="s">
        <v>376</v>
      </c>
      <c r="B1" s="366"/>
      <c r="C1" s="366"/>
      <c r="D1" s="366"/>
      <c r="E1" s="366"/>
      <c r="F1" s="366"/>
      <c r="G1" s="366"/>
      <c r="H1" s="366"/>
      <c r="I1" s="366"/>
      <c r="J1" s="366"/>
      <c r="K1" s="382" t="s">
        <v>379</v>
      </c>
      <c r="L1" s="367"/>
    </row>
    <row r="2" spans="1:12" ht="10.5" customHeight="1">
      <c r="A2" s="383" t="s">
        <v>377</v>
      </c>
      <c r="B2" s="384"/>
      <c r="C2" s="384"/>
      <c r="D2" s="384"/>
      <c r="E2" s="384"/>
      <c r="F2" s="384"/>
      <c r="G2" s="384"/>
      <c r="H2" s="384"/>
      <c r="I2" s="384"/>
      <c r="J2" s="384"/>
      <c r="K2" s="385" t="s">
        <v>380</v>
      </c>
      <c r="L2" s="386"/>
    </row>
    <row r="3" spans="1:12" ht="12.75" customHeight="1">
      <c r="A3" s="387"/>
      <c r="B3" s="384"/>
      <c r="C3" s="384"/>
      <c r="D3" s="585" t="s">
        <v>378</v>
      </c>
      <c r="E3" s="585"/>
      <c r="F3" s="585"/>
      <c r="G3" s="585"/>
      <c r="H3" s="585"/>
      <c r="I3" s="585"/>
      <c r="J3" s="585"/>
      <c r="K3" s="384"/>
      <c r="L3" s="386"/>
    </row>
    <row r="4" spans="1:12" ht="4.5" customHeight="1">
      <c r="A4" s="387"/>
      <c r="B4" s="384"/>
      <c r="C4" s="384"/>
      <c r="D4" s="384"/>
      <c r="E4" s="384"/>
      <c r="F4" s="384"/>
      <c r="G4" s="384"/>
      <c r="H4" s="384"/>
      <c r="I4" s="384"/>
      <c r="J4" s="384"/>
      <c r="K4" s="384"/>
      <c r="L4" s="582" t="s">
        <v>381</v>
      </c>
    </row>
    <row r="5" spans="1:12" ht="10.5" customHeight="1">
      <c r="A5" s="387"/>
      <c r="B5" s="384"/>
      <c r="C5" s="384"/>
      <c r="D5" s="384"/>
      <c r="E5" s="380" t="str">
        <f>CONTROL!G21</f>
        <v>X</v>
      </c>
      <c r="F5" s="388" t="s">
        <v>19</v>
      </c>
      <c r="G5" s="380" t="str">
        <f>CONTROL!D21</f>
        <v>_</v>
      </c>
      <c r="H5" s="389" t="s">
        <v>20</v>
      </c>
      <c r="I5" s="384"/>
      <c r="J5" s="384"/>
      <c r="K5" s="384"/>
      <c r="L5" s="583"/>
    </row>
    <row r="6" spans="1:12" ht="4.5" customHeight="1">
      <c r="A6" s="373"/>
      <c r="B6" s="369"/>
      <c r="C6" s="369"/>
      <c r="D6" s="369"/>
      <c r="E6" s="369"/>
      <c r="F6" s="369"/>
      <c r="G6" s="369"/>
      <c r="H6" s="369"/>
      <c r="I6" s="369"/>
      <c r="J6" s="369"/>
      <c r="K6" s="369"/>
      <c r="L6" s="584"/>
    </row>
    <row r="7" spans="1:12" ht="7.5" customHeight="1">
      <c r="A7" s="365" t="s">
        <v>382</v>
      </c>
      <c r="B7" s="592" t="str">
        <f>CONTROL!C6</f>
        <v>Anyship</v>
      </c>
      <c r="C7" s="593"/>
      <c r="D7" s="594"/>
      <c r="E7" s="371" t="s">
        <v>385</v>
      </c>
      <c r="F7" s="366"/>
      <c r="G7" s="366"/>
      <c r="H7" s="366"/>
      <c r="I7" s="367"/>
      <c r="J7" s="371" t="s">
        <v>386</v>
      </c>
      <c r="K7" s="366"/>
      <c r="L7" s="590">
        <f>CONTROL!D12</f>
        <v>0</v>
      </c>
    </row>
    <row r="8" spans="1:12" ht="11.25" customHeight="1">
      <c r="A8" s="368"/>
      <c r="B8" s="595"/>
      <c r="C8" s="595"/>
      <c r="D8" s="596"/>
      <c r="E8" s="373"/>
      <c r="F8" s="379" t="str">
        <f>CONTROL!D11</f>
        <v>UDDEVALLA</v>
      </c>
      <c r="G8" s="369"/>
      <c r="H8" s="369"/>
      <c r="I8" s="370"/>
      <c r="J8" s="378"/>
      <c r="K8" s="369"/>
      <c r="L8" s="591"/>
    </row>
    <row r="9" spans="1:12" ht="7.5" customHeight="1">
      <c r="A9" s="365" t="s">
        <v>25</v>
      </c>
      <c r="B9" s="592" t="str">
        <f>CONTROL!C7</f>
        <v>NORWAY</v>
      </c>
      <c r="C9" s="593"/>
      <c r="D9" s="594"/>
      <c r="E9" s="371" t="s">
        <v>387</v>
      </c>
      <c r="F9" s="366"/>
      <c r="G9" s="366"/>
      <c r="H9" s="366"/>
      <c r="I9" s="366"/>
      <c r="J9" s="366"/>
      <c r="K9" s="366"/>
      <c r="L9" s="367"/>
    </row>
    <row r="10" spans="1:12" ht="10.5" customHeight="1">
      <c r="A10" s="372"/>
      <c r="B10" s="595"/>
      <c r="C10" s="595"/>
      <c r="D10" s="596"/>
      <c r="E10" s="373"/>
      <c r="F10" s="379" t="str">
        <f>CONTROL!D16</f>
        <v>ROTTERDAM</v>
      </c>
      <c r="G10" s="369"/>
      <c r="H10" s="369"/>
      <c r="I10" s="369"/>
      <c r="J10" s="369"/>
      <c r="K10" s="369"/>
      <c r="L10" s="370"/>
    </row>
    <row r="11" spans="1:12" ht="7.5" customHeight="1">
      <c r="A11" s="365" t="s">
        <v>384</v>
      </c>
      <c r="B11" s="371" t="s">
        <v>383</v>
      </c>
      <c r="C11" s="366"/>
      <c r="D11" s="367"/>
      <c r="E11" s="371" t="s">
        <v>388</v>
      </c>
      <c r="F11" s="366"/>
      <c r="G11" s="586" t="s">
        <v>400</v>
      </c>
      <c r="H11" s="586"/>
      <c r="I11" s="586"/>
      <c r="J11" s="586"/>
      <c r="K11" s="586"/>
      <c r="L11" s="587"/>
    </row>
    <row r="12" spans="1:12" ht="11.25" customHeight="1">
      <c r="A12" s="394" t="str">
        <f>CONTROL!J19</f>
        <v>8</v>
      </c>
      <c r="B12" s="373"/>
      <c r="C12" s="369"/>
      <c r="D12" s="370"/>
      <c r="E12" s="373"/>
      <c r="F12" s="369"/>
      <c r="G12" s="588"/>
      <c r="H12" s="588"/>
      <c r="I12" s="588"/>
      <c r="J12" s="588"/>
      <c r="K12" s="588"/>
      <c r="L12" s="589"/>
    </row>
    <row r="13" spans="1:12" ht="7.5" customHeight="1">
      <c r="A13" s="365" t="s">
        <v>390</v>
      </c>
      <c r="B13" s="366"/>
      <c r="C13" s="365" t="s">
        <v>389</v>
      </c>
      <c r="D13" s="367"/>
      <c r="E13" s="366"/>
      <c r="F13" s="366"/>
      <c r="G13" s="366"/>
      <c r="H13" s="366"/>
      <c r="I13" s="366"/>
      <c r="J13" s="366"/>
      <c r="K13" s="366"/>
      <c r="L13" s="367"/>
    </row>
    <row r="14" spans="1:12" ht="7.5" customHeight="1">
      <c r="A14" s="387"/>
      <c r="B14" s="384"/>
      <c r="C14" s="387"/>
      <c r="D14" s="390"/>
      <c r="E14" s="384"/>
      <c r="F14" s="384"/>
      <c r="G14" s="384"/>
      <c r="H14" s="384"/>
      <c r="I14" s="384"/>
      <c r="J14" s="384"/>
      <c r="K14" s="384"/>
      <c r="L14" s="386"/>
    </row>
    <row r="15" spans="1:12" ht="10.5" customHeight="1">
      <c r="A15" s="393" t="s">
        <v>78</v>
      </c>
      <c r="B15" s="384"/>
      <c r="C15" s="392"/>
      <c r="D15" s="390"/>
      <c r="E15" s="384"/>
      <c r="F15" s="384"/>
      <c r="G15" s="384"/>
      <c r="H15" s="384"/>
      <c r="I15" s="384"/>
      <c r="J15" s="384"/>
      <c r="K15" s="384"/>
      <c r="L15" s="386"/>
    </row>
    <row r="16" spans="1:12" ht="10.5" customHeight="1">
      <c r="A16" s="399" t="s">
        <v>423</v>
      </c>
      <c r="B16" s="400"/>
      <c r="C16" s="395"/>
      <c r="D16" s="390" t="s">
        <v>401</v>
      </c>
      <c r="E16" s="384"/>
      <c r="F16" s="384"/>
      <c r="G16" s="384"/>
      <c r="H16" s="384"/>
      <c r="I16" s="384"/>
      <c r="J16" s="384"/>
      <c r="K16" s="384"/>
      <c r="L16" s="386"/>
    </row>
    <row r="17" spans="1:12" ht="10.5" customHeight="1">
      <c r="A17" s="399" t="s">
        <v>424</v>
      </c>
      <c r="B17" s="400"/>
      <c r="C17" s="395"/>
      <c r="D17" s="390" t="s">
        <v>402</v>
      </c>
      <c r="E17" s="384"/>
      <c r="F17" s="384"/>
      <c r="G17" s="384"/>
      <c r="H17" s="384"/>
      <c r="I17" s="384"/>
      <c r="J17" s="384"/>
      <c r="K17" s="384"/>
      <c r="L17" s="386"/>
    </row>
    <row r="18" spans="1:12" ht="10.5" customHeight="1">
      <c r="A18" s="399" t="s">
        <v>425</v>
      </c>
      <c r="B18" s="400"/>
      <c r="C18" s="395"/>
      <c r="D18" s="390" t="s">
        <v>403</v>
      </c>
      <c r="E18" s="384"/>
      <c r="F18" s="384"/>
      <c r="G18" s="384"/>
      <c r="H18" s="384"/>
      <c r="I18" s="384"/>
      <c r="J18" s="384"/>
      <c r="K18" s="384"/>
      <c r="L18" s="386"/>
    </row>
    <row r="19" spans="1:14" ht="10.5" customHeight="1">
      <c r="A19" s="399" t="s">
        <v>426</v>
      </c>
      <c r="B19" s="400"/>
      <c r="C19" s="395"/>
      <c r="D19" s="390" t="s">
        <v>403</v>
      </c>
      <c r="E19" s="384"/>
      <c r="F19" s="384"/>
      <c r="G19" s="384"/>
      <c r="H19" s="384"/>
      <c r="I19" s="384"/>
      <c r="J19" s="384"/>
      <c r="K19" s="384"/>
      <c r="L19" s="386"/>
      <c r="N19" s="384"/>
    </row>
    <row r="20" spans="1:12" ht="10.5" customHeight="1">
      <c r="A20" s="399"/>
      <c r="B20" s="400"/>
      <c r="C20" s="395"/>
      <c r="D20" s="390"/>
      <c r="E20" s="384"/>
      <c r="F20" s="384"/>
      <c r="G20" s="384"/>
      <c r="H20" s="384"/>
      <c r="I20" s="384"/>
      <c r="J20" s="384"/>
      <c r="K20" s="384"/>
      <c r="L20" s="386"/>
    </row>
    <row r="21" spans="1:12" ht="10.5" customHeight="1">
      <c r="A21" s="399"/>
      <c r="B21" s="400"/>
      <c r="C21" s="395"/>
      <c r="D21" s="390"/>
      <c r="E21" s="384"/>
      <c r="F21" s="384"/>
      <c r="G21" s="384"/>
      <c r="H21" s="384"/>
      <c r="I21" s="384"/>
      <c r="J21" s="384"/>
      <c r="K21" s="384"/>
      <c r="L21" s="386"/>
    </row>
    <row r="22" spans="1:12" ht="10.5" customHeight="1">
      <c r="A22" s="387"/>
      <c r="B22" s="384"/>
      <c r="C22" s="392"/>
      <c r="D22" s="390"/>
      <c r="E22" s="384"/>
      <c r="F22" s="384"/>
      <c r="G22" s="384"/>
      <c r="H22" s="384"/>
      <c r="I22" s="384"/>
      <c r="J22" s="384"/>
      <c r="K22" s="384"/>
      <c r="L22" s="386"/>
    </row>
    <row r="23" spans="1:12" ht="10.5" customHeight="1">
      <c r="A23" s="393" t="s">
        <v>83</v>
      </c>
      <c r="B23" s="384"/>
      <c r="C23" s="392"/>
      <c r="D23" s="390"/>
      <c r="E23" s="384"/>
      <c r="F23" s="384"/>
      <c r="G23" s="384"/>
      <c r="H23" s="384"/>
      <c r="I23" s="384"/>
      <c r="J23" s="384"/>
      <c r="K23" s="384"/>
      <c r="L23" s="386"/>
    </row>
    <row r="24" spans="1:12" ht="10.5" customHeight="1">
      <c r="A24" s="399" t="s">
        <v>427</v>
      </c>
      <c r="B24" s="400"/>
      <c r="C24" s="395"/>
      <c r="D24" s="391" t="s">
        <v>406</v>
      </c>
      <c r="E24" s="384"/>
      <c r="F24" s="384"/>
      <c r="G24" s="384"/>
      <c r="H24" s="384"/>
      <c r="I24" s="384"/>
      <c r="J24" s="384"/>
      <c r="K24" s="384"/>
      <c r="L24" s="386"/>
    </row>
    <row r="25" spans="1:12" ht="10.5" customHeight="1">
      <c r="A25" s="399" t="s">
        <v>428</v>
      </c>
      <c r="B25" s="400"/>
      <c r="C25" s="395"/>
      <c r="D25" s="391" t="s">
        <v>405</v>
      </c>
      <c r="E25" s="384"/>
      <c r="F25" s="384"/>
      <c r="G25" s="384"/>
      <c r="H25" s="384"/>
      <c r="I25" s="384"/>
      <c r="J25" s="384"/>
      <c r="K25" s="384"/>
      <c r="L25" s="386"/>
    </row>
    <row r="26" spans="1:12" ht="10.5" customHeight="1">
      <c r="A26" s="399" t="s">
        <v>429</v>
      </c>
      <c r="B26" s="400"/>
      <c r="C26" s="395"/>
      <c r="D26" s="390" t="s">
        <v>404</v>
      </c>
      <c r="E26" s="384"/>
      <c r="F26" s="384"/>
      <c r="G26" s="384"/>
      <c r="H26" s="384"/>
      <c r="I26" s="384"/>
      <c r="J26" s="384"/>
      <c r="K26" s="384"/>
      <c r="L26" s="386"/>
    </row>
    <row r="27" spans="1:12" ht="10.5" customHeight="1">
      <c r="A27" s="399" t="s">
        <v>430</v>
      </c>
      <c r="B27" s="400"/>
      <c r="C27" s="395"/>
      <c r="D27" s="390" t="s">
        <v>406</v>
      </c>
      <c r="E27" s="384"/>
      <c r="F27" s="384"/>
      <c r="G27" s="384"/>
      <c r="H27" s="384"/>
      <c r="I27" s="384"/>
      <c r="J27" s="384"/>
      <c r="K27" s="384"/>
      <c r="L27" s="386"/>
    </row>
    <row r="28" spans="1:12" ht="10.5" customHeight="1">
      <c r="A28" s="399"/>
      <c r="B28" s="400"/>
      <c r="C28" s="395"/>
      <c r="D28" s="390"/>
      <c r="E28" s="384"/>
      <c r="F28" s="384"/>
      <c r="G28" s="384"/>
      <c r="H28" s="384"/>
      <c r="I28" s="384"/>
      <c r="J28" s="384"/>
      <c r="K28" s="384"/>
      <c r="L28" s="386"/>
    </row>
    <row r="29" spans="1:12" ht="10.5" customHeight="1">
      <c r="A29" s="387"/>
      <c r="B29" s="384"/>
      <c r="C29" s="392"/>
      <c r="D29" s="390"/>
      <c r="E29" s="384"/>
      <c r="F29" s="384"/>
      <c r="G29" s="384"/>
      <c r="H29" s="384"/>
      <c r="I29" s="384"/>
      <c r="J29" s="384"/>
      <c r="K29" s="384"/>
      <c r="L29" s="386"/>
    </row>
    <row r="30" spans="1:12" ht="10.5" customHeight="1">
      <c r="A30" s="393" t="s">
        <v>391</v>
      </c>
      <c r="B30" s="384"/>
      <c r="C30" s="392"/>
      <c r="D30" s="390"/>
      <c r="E30" s="384"/>
      <c r="F30" s="384"/>
      <c r="G30" s="384"/>
      <c r="H30" s="384"/>
      <c r="I30" s="384"/>
      <c r="J30" s="384"/>
      <c r="K30" s="384"/>
      <c r="L30" s="386"/>
    </row>
    <row r="31" spans="1:12" ht="10.5" customHeight="1">
      <c r="A31" s="399" t="s">
        <v>431</v>
      </c>
      <c r="B31" s="400"/>
      <c r="C31" s="395"/>
      <c r="D31" s="390" t="s">
        <v>407</v>
      </c>
      <c r="E31" s="384"/>
      <c r="F31" s="384"/>
      <c r="G31" s="384"/>
      <c r="H31" s="384"/>
      <c r="I31" s="384"/>
      <c r="J31" s="384"/>
      <c r="K31" s="384"/>
      <c r="L31" s="386"/>
    </row>
    <row r="32" spans="1:12" ht="10.5" customHeight="1">
      <c r="A32" s="399" t="s">
        <v>432</v>
      </c>
      <c r="B32" s="400"/>
      <c r="C32" s="395"/>
      <c r="D32" s="390" t="s">
        <v>407</v>
      </c>
      <c r="E32" s="384"/>
      <c r="F32" s="384"/>
      <c r="G32" s="384"/>
      <c r="H32" s="384"/>
      <c r="I32" s="384"/>
      <c r="J32" s="384"/>
      <c r="K32" s="384"/>
      <c r="L32" s="386"/>
    </row>
    <row r="33" spans="1:12" ht="10.5" customHeight="1">
      <c r="A33" s="399" t="s">
        <v>433</v>
      </c>
      <c r="B33" s="400"/>
      <c r="C33" s="395"/>
      <c r="D33" s="390" t="s">
        <v>407</v>
      </c>
      <c r="E33" s="384"/>
      <c r="F33" s="384"/>
      <c r="G33" s="384"/>
      <c r="H33" s="384"/>
      <c r="I33" s="384"/>
      <c r="J33" s="384"/>
      <c r="K33" s="384"/>
      <c r="L33" s="386"/>
    </row>
    <row r="34" spans="1:12" ht="10.5" customHeight="1">
      <c r="A34" s="399" t="s">
        <v>434</v>
      </c>
      <c r="B34" s="400"/>
      <c r="C34" s="395"/>
      <c r="D34" s="390" t="s">
        <v>408</v>
      </c>
      <c r="E34" s="384"/>
      <c r="F34" s="384"/>
      <c r="G34" s="384"/>
      <c r="H34" s="384"/>
      <c r="I34" s="384"/>
      <c r="J34" s="384"/>
      <c r="K34" s="384"/>
      <c r="L34" s="386"/>
    </row>
    <row r="35" spans="1:12" ht="10.5" customHeight="1">
      <c r="A35" s="399" t="s">
        <v>435</v>
      </c>
      <c r="B35" s="400"/>
      <c r="C35" s="395"/>
      <c r="D35" s="390" t="s">
        <v>407</v>
      </c>
      <c r="E35" s="384"/>
      <c r="F35" s="384"/>
      <c r="G35" s="384"/>
      <c r="H35" s="384"/>
      <c r="I35" s="384"/>
      <c r="J35" s="384"/>
      <c r="K35" s="384"/>
      <c r="L35" s="386"/>
    </row>
    <row r="36" spans="1:12" ht="10.5" customHeight="1">
      <c r="A36" s="399" t="s">
        <v>436</v>
      </c>
      <c r="B36" s="400"/>
      <c r="C36" s="395"/>
      <c r="D36" s="390" t="s">
        <v>407</v>
      </c>
      <c r="E36" s="384"/>
      <c r="F36" s="384"/>
      <c r="G36" s="384"/>
      <c r="H36" s="384"/>
      <c r="I36" s="384"/>
      <c r="J36" s="384"/>
      <c r="K36" s="384"/>
      <c r="L36" s="386"/>
    </row>
    <row r="37" spans="1:12" ht="10.5" customHeight="1">
      <c r="A37" s="399" t="s">
        <v>437</v>
      </c>
      <c r="B37" s="400"/>
      <c r="C37" s="395"/>
      <c r="D37" s="390" t="s">
        <v>407</v>
      </c>
      <c r="E37" s="384"/>
      <c r="F37" s="384"/>
      <c r="G37" s="384"/>
      <c r="H37" s="384"/>
      <c r="I37" s="384"/>
      <c r="J37" s="384"/>
      <c r="K37" s="384"/>
      <c r="L37" s="386"/>
    </row>
    <row r="38" spans="1:12" ht="10.5" customHeight="1">
      <c r="A38" s="399" t="s">
        <v>438</v>
      </c>
      <c r="B38" s="400"/>
      <c r="C38" s="395"/>
      <c r="D38" s="390" t="s">
        <v>407</v>
      </c>
      <c r="E38" s="384"/>
      <c r="F38" s="384"/>
      <c r="G38" s="384"/>
      <c r="H38" s="384"/>
      <c r="I38" s="384"/>
      <c r="J38" s="384"/>
      <c r="K38" s="384"/>
      <c r="L38" s="386"/>
    </row>
    <row r="39" spans="1:12" ht="10.5" customHeight="1">
      <c r="A39" s="399" t="s">
        <v>439</v>
      </c>
      <c r="B39" s="400"/>
      <c r="C39" s="395"/>
      <c r="D39" s="390" t="s">
        <v>407</v>
      </c>
      <c r="E39" s="384"/>
      <c r="F39" s="384"/>
      <c r="G39" s="384"/>
      <c r="H39" s="384"/>
      <c r="I39" s="384"/>
      <c r="J39" s="384"/>
      <c r="K39" s="384"/>
      <c r="L39" s="386"/>
    </row>
    <row r="40" spans="1:12" ht="10.5" customHeight="1">
      <c r="A40" s="399" t="s">
        <v>440</v>
      </c>
      <c r="B40" s="400"/>
      <c r="C40" s="395"/>
      <c r="D40" s="390" t="s">
        <v>407</v>
      </c>
      <c r="E40" s="384"/>
      <c r="F40" s="384"/>
      <c r="G40" s="384"/>
      <c r="H40" s="384"/>
      <c r="I40" s="384"/>
      <c r="J40" s="384"/>
      <c r="K40" s="384"/>
      <c r="L40" s="386"/>
    </row>
    <row r="41" spans="1:12" ht="10.5" customHeight="1">
      <c r="A41" s="399"/>
      <c r="B41" s="400"/>
      <c r="C41" s="395"/>
      <c r="D41" s="390"/>
      <c r="E41" s="384"/>
      <c r="F41" s="384"/>
      <c r="G41" s="384"/>
      <c r="H41" s="384"/>
      <c r="I41" s="384"/>
      <c r="J41" s="384"/>
      <c r="K41" s="384"/>
      <c r="L41" s="386"/>
    </row>
    <row r="42" spans="1:12" ht="10.5" customHeight="1">
      <c r="A42" s="399"/>
      <c r="B42" s="400"/>
      <c r="C42" s="395"/>
      <c r="D42" s="390"/>
      <c r="E42" s="384"/>
      <c r="F42" s="384"/>
      <c r="G42" s="384"/>
      <c r="H42" s="384"/>
      <c r="I42" s="384"/>
      <c r="J42" s="384"/>
      <c r="K42" s="384"/>
      <c r="L42" s="386"/>
    </row>
    <row r="43" spans="1:12" ht="7.5" customHeight="1">
      <c r="A43" s="387"/>
      <c r="B43" s="384"/>
      <c r="C43" s="392"/>
      <c r="D43" s="390"/>
      <c r="E43" s="384"/>
      <c r="F43" s="384"/>
      <c r="G43" s="384"/>
      <c r="H43" s="384"/>
      <c r="I43" s="384"/>
      <c r="J43" s="384"/>
      <c r="K43" s="384"/>
      <c r="L43" s="386"/>
    </row>
    <row r="44" spans="1:12" ht="10.5" customHeight="1">
      <c r="A44" s="393" t="s">
        <v>392</v>
      </c>
      <c r="B44" s="384"/>
      <c r="C44" s="392"/>
      <c r="D44" s="390"/>
      <c r="E44" s="384"/>
      <c r="F44" s="384"/>
      <c r="G44" s="384"/>
      <c r="H44" s="384"/>
      <c r="I44" s="384"/>
      <c r="J44" s="384"/>
      <c r="K44" s="384"/>
      <c r="L44" s="386"/>
    </row>
    <row r="45" spans="1:12" ht="10.5" customHeight="1">
      <c r="A45" s="399" t="s">
        <v>441</v>
      </c>
      <c r="B45" s="400"/>
      <c r="C45" s="395"/>
      <c r="D45" s="390" t="s">
        <v>409</v>
      </c>
      <c r="E45" s="384"/>
      <c r="F45" s="384"/>
      <c r="G45" s="384"/>
      <c r="H45" s="384"/>
      <c r="I45" s="384"/>
      <c r="J45" s="384"/>
      <c r="K45" s="384"/>
      <c r="L45" s="386"/>
    </row>
    <row r="46" spans="1:12" ht="10.5" customHeight="1">
      <c r="A46" s="399" t="s">
        <v>442</v>
      </c>
      <c r="B46" s="400"/>
      <c r="C46" s="395"/>
      <c r="D46" s="390" t="s">
        <v>409</v>
      </c>
      <c r="E46" s="384"/>
      <c r="F46" s="384"/>
      <c r="G46" s="384"/>
      <c r="H46" s="384"/>
      <c r="I46" s="384"/>
      <c r="J46" s="384"/>
      <c r="K46" s="384"/>
      <c r="L46" s="386"/>
    </row>
    <row r="47" spans="1:12" ht="10.5" customHeight="1">
      <c r="A47" s="399" t="s">
        <v>443</v>
      </c>
      <c r="B47" s="400"/>
      <c r="C47" s="395"/>
      <c r="D47" s="390" t="s">
        <v>406</v>
      </c>
      <c r="E47" s="384"/>
      <c r="F47" s="384"/>
      <c r="G47" s="384"/>
      <c r="H47" s="384"/>
      <c r="I47" s="384"/>
      <c r="J47" s="384"/>
      <c r="K47" s="384"/>
      <c r="L47" s="386"/>
    </row>
    <row r="48" spans="1:12" ht="10.5" customHeight="1">
      <c r="A48" s="399" t="s">
        <v>444</v>
      </c>
      <c r="B48" s="400"/>
      <c r="C48" s="395"/>
      <c r="D48" s="390" t="s">
        <v>406</v>
      </c>
      <c r="E48" s="384"/>
      <c r="F48" s="384"/>
      <c r="G48" s="384"/>
      <c r="H48" s="384"/>
      <c r="I48" s="384"/>
      <c r="J48" s="384"/>
      <c r="K48" s="384"/>
      <c r="L48" s="386"/>
    </row>
    <row r="49" spans="1:12" ht="10.5" customHeight="1">
      <c r="A49" s="399" t="s">
        <v>445</v>
      </c>
      <c r="B49" s="400"/>
      <c r="C49" s="395"/>
      <c r="D49" s="390" t="s">
        <v>406</v>
      </c>
      <c r="E49" s="384"/>
      <c r="F49" s="384"/>
      <c r="G49" s="384"/>
      <c r="H49" s="384"/>
      <c r="I49" s="384"/>
      <c r="J49" s="384"/>
      <c r="K49" s="384"/>
      <c r="L49" s="386"/>
    </row>
    <row r="50" spans="1:12" ht="10.5" customHeight="1">
      <c r="A50" s="399"/>
      <c r="B50" s="400"/>
      <c r="C50" s="395"/>
      <c r="D50" s="390"/>
      <c r="E50" s="384"/>
      <c r="F50" s="384"/>
      <c r="G50" s="384"/>
      <c r="H50" s="384"/>
      <c r="I50" s="384"/>
      <c r="J50" s="384"/>
      <c r="K50" s="384"/>
      <c r="L50" s="386"/>
    </row>
    <row r="51" spans="1:12" ht="10.5" customHeight="1">
      <c r="A51" s="399"/>
      <c r="B51" s="400"/>
      <c r="C51" s="395"/>
      <c r="D51" s="390"/>
      <c r="E51" s="384"/>
      <c r="F51" s="384"/>
      <c r="G51" s="384"/>
      <c r="H51" s="384"/>
      <c r="I51" s="384"/>
      <c r="J51" s="384"/>
      <c r="K51" s="384"/>
      <c r="L51" s="386"/>
    </row>
    <row r="52" spans="1:12" ht="7.5" customHeight="1">
      <c r="A52" s="387"/>
      <c r="B52" s="384"/>
      <c r="C52" s="392"/>
      <c r="D52" s="390"/>
      <c r="E52" s="384"/>
      <c r="F52" s="384"/>
      <c r="G52" s="384"/>
      <c r="H52" s="384"/>
      <c r="I52" s="384"/>
      <c r="J52" s="384"/>
      <c r="K52" s="384"/>
      <c r="L52" s="386"/>
    </row>
    <row r="53" spans="1:12" ht="10.5" customHeight="1">
      <c r="A53" s="393" t="s">
        <v>393</v>
      </c>
      <c r="B53" s="384"/>
      <c r="C53" s="392"/>
      <c r="D53" s="390"/>
      <c r="E53" s="384"/>
      <c r="F53" s="384"/>
      <c r="G53" s="384"/>
      <c r="H53" s="384"/>
      <c r="I53" s="384"/>
      <c r="J53" s="384"/>
      <c r="K53" s="384"/>
      <c r="L53" s="386"/>
    </row>
    <row r="54" spans="1:12" ht="10.5" customHeight="1">
      <c r="A54" s="399" t="s">
        <v>370</v>
      </c>
      <c r="B54" s="400"/>
      <c r="C54" s="395"/>
      <c r="D54" s="390" t="s">
        <v>410</v>
      </c>
      <c r="E54" s="384"/>
      <c r="F54" s="384"/>
      <c r="G54" s="384"/>
      <c r="H54" s="384"/>
      <c r="I54" s="384"/>
      <c r="J54" s="384"/>
      <c r="K54" s="384"/>
      <c r="L54" s="386"/>
    </row>
    <row r="55" spans="1:12" ht="10.5" customHeight="1">
      <c r="A55" s="399" t="s">
        <v>50</v>
      </c>
      <c r="B55" s="400"/>
      <c r="C55" s="395"/>
      <c r="D55" s="390" t="s">
        <v>411</v>
      </c>
      <c r="E55" s="384"/>
      <c r="F55" s="384"/>
      <c r="G55" s="384"/>
      <c r="H55" s="384"/>
      <c r="I55" s="384"/>
      <c r="J55" s="384"/>
      <c r="K55" s="384"/>
      <c r="L55" s="386"/>
    </row>
    <row r="56" spans="1:12" ht="10.5" customHeight="1">
      <c r="A56" s="399" t="s">
        <v>446</v>
      </c>
      <c r="B56" s="400"/>
      <c r="C56" s="395"/>
      <c r="D56" s="390" t="s">
        <v>402</v>
      </c>
      <c r="E56" s="384"/>
      <c r="F56" s="384"/>
      <c r="G56" s="384"/>
      <c r="H56" s="384"/>
      <c r="I56" s="384"/>
      <c r="J56" s="384"/>
      <c r="K56" s="384"/>
      <c r="L56" s="386"/>
    </row>
    <row r="57" spans="1:12" ht="10.5" customHeight="1">
      <c r="A57" s="399" t="s">
        <v>447</v>
      </c>
      <c r="B57" s="400"/>
      <c r="C57" s="395"/>
      <c r="D57" s="390" t="s">
        <v>412</v>
      </c>
      <c r="E57" s="384"/>
      <c r="F57" s="384"/>
      <c r="G57" s="384"/>
      <c r="H57" s="384"/>
      <c r="I57" s="384"/>
      <c r="J57" s="384"/>
      <c r="K57" s="384"/>
      <c r="L57" s="386"/>
    </row>
    <row r="58" spans="1:12" ht="10.5" customHeight="1">
      <c r="A58" s="399" t="s">
        <v>448</v>
      </c>
      <c r="B58" s="400"/>
      <c r="C58" s="395"/>
      <c r="D58" s="390" t="s">
        <v>412</v>
      </c>
      <c r="E58" s="384"/>
      <c r="F58" s="384"/>
      <c r="G58" s="384"/>
      <c r="H58" s="384"/>
      <c r="I58" s="384"/>
      <c r="J58" s="384"/>
      <c r="K58" s="384"/>
      <c r="L58" s="386"/>
    </row>
    <row r="59" spans="1:12" ht="10.5" customHeight="1">
      <c r="A59" s="399" t="s">
        <v>449</v>
      </c>
      <c r="B59" s="400"/>
      <c r="C59" s="395"/>
      <c r="D59" s="390" t="s">
        <v>413</v>
      </c>
      <c r="E59" s="384"/>
      <c r="F59" s="384"/>
      <c r="G59" s="384"/>
      <c r="H59" s="384"/>
      <c r="I59" s="384"/>
      <c r="J59" s="384"/>
      <c r="K59" s="384"/>
      <c r="L59" s="386"/>
    </row>
    <row r="60" spans="1:12" ht="10.5" customHeight="1">
      <c r="A60" s="399" t="s">
        <v>450</v>
      </c>
      <c r="B60" s="400"/>
      <c r="C60" s="395"/>
      <c r="D60" s="390" t="s">
        <v>412</v>
      </c>
      <c r="E60" s="384"/>
      <c r="F60" s="384"/>
      <c r="G60" s="384"/>
      <c r="H60" s="384"/>
      <c r="I60" s="384"/>
      <c r="J60" s="384"/>
      <c r="K60" s="384"/>
      <c r="L60" s="386"/>
    </row>
    <row r="61" spans="1:12" ht="10.5" customHeight="1">
      <c r="A61" s="399" t="s">
        <v>48</v>
      </c>
      <c r="B61" s="400"/>
      <c r="C61" s="395"/>
      <c r="D61" s="390" t="s">
        <v>412</v>
      </c>
      <c r="E61" s="384"/>
      <c r="F61" s="384"/>
      <c r="G61" s="384"/>
      <c r="H61" s="384"/>
      <c r="I61" s="384"/>
      <c r="J61" s="384"/>
      <c r="K61" s="384"/>
      <c r="L61" s="386"/>
    </row>
    <row r="62" spans="1:12" ht="10.5" customHeight="1">
      <c r="A62" s="393" t="s">
        <v>394</v>
      </c>
      <c r="B62" s="384"/>
      <c r="C62" s="392"/>
      <c r="D62" s="390"/>
      <c r="E62" s="384"/>
      <c r="F62" s="384"/>
      <c r="G62" s="384"/>
      <c r="H62" s="384"/>
      <c r="I62" s="384"/>
      <c r="J62" s="384"/>
      <c r="K62" s="384"/>
      <c r="L62" s="386"/>
    </row>
    <row r="63" spans="1:12" ht="10.5" customHeight="1">
      <c r="A63" s="399" t="s">
        <v>422</v>
      </c>
      <c r="B63" s="400"/>
      <c r="C63" s="395" t="s">
        <v>373</v>
      </c>
      <c r="D63" s="390" t="s">
        <v>414</v>
      </c>
      <c r="E63" s="384"/>
      <c r="F63" s="384"/>
      <c r="G63" s="384"/>
      <c r="H63" s="384"/>
      <c r="I63" s="384"/>
      <c r="J63" s="384"/>
      <c r="K63" s="384"/>
      <c r="L63" s="386"/>
    </row>
    <row r="64" spans="1:12" ht="10.5" customHeight="1">
      <c r="A64" s="399" t="s">
        <v>421</v>
      </c>
      <c r="B64" s="400"/>
      <c r="C64" s="395" t="s">
        <v>162</v>
      </c>
      <c r="D64" s="390" t="s">
        <v>415</v>
      </c>
      <c r="E64" s="384"/>
      <c r="F64" s="384"/>
      <c r="G64" s="384"/>
      <c r="H64" s="384"/>
      <c r="I64" s="384"/>
      <c r="J64" s="384"/>
      <c r="K64" s="384"/>
      <c r="L64" s="386"/>
    </row>
    <row r="65" spans="1:12" ht="10.5" customHeight="1">
      <c r="A65" s="399" t="s">
        <v>419</v>
      </c>
      <c r="B65" s="400"/>
      <c r="C65" s="395" t="s">
        <v>373</v>
      </c>
      <c r="D65" s="390" t="s">
        <v>416</v>
      </c>
      <c r="E65" s="384"/>
      <c r="F65" s="384"/>
      <c r="G65" s="384"/>
      <c r="H65" s="384"/>
      <c r="I65" s="384"/>
      <c r="J65" s="384"/>
      <c r="K65" s="384"/>
      <c r="L65" s="386"/>
    </row>
    <row r="66" spans="1:12" ht="10.5" customHeight="1">
      <c r="A66" s="399" t="s">
        <v>420</v>
      </c>
      <c r="B66" s="400"/>
      <c r="C66" s="395" t="s">
        <v>417</v>
      </c>
      <c r="D66" s="390" t="s">
        <v>414</v>
      </c>
      <c r="E66" s="384"/>
      <c r="F66" s="384"/>
      <c r="G66" s="384"/>
      <c r="H66" s="384"/>
      <c r="I66" s="384"/>
      <c r="J66" s="384"/>
      <c r="K66" s="384"/>
      <c r="L66" s="386"/>
    </row>
    <row r="67" spans="1:12" ht="13.5" customHeight="1">
      <c r="A67" s="387"/>
      <c r="B67" s="384"/>
      <c r="C67" s="384"/>
      <c r="D67" s="384"/>
      <c r="E67" s="384"/>
      <c r="F67" s="384"/>
      <c r="G67" s="384"/>
      <c r="H67" s="384"/>
      <c r="I67" s="384"/>
      <c r="J67" s="384"/>
      <c r="K67" s="384"/>
      <c r="L67" s="386"/>
    </row>
    <row r="68" spans="1:12" ht="12.75">
      <c r="A68" s="401" t="s">
        <v>395</v>
      </c>
      <c r="B68" s="384"/>
      <c r="C68" s="384"/>
      <c r="D68" s="384"/>
      <c r="E68" s="384"/>
      <c r="F68" s="384"/>
      <c r="G68" s="384"/>
      <c r="H68" s="384"/>
      <c r="I68" s="384"/>
      <c r="J68" s="384"/>
      <c r="K68" s="384"/>
      <c r="L68" s="386"/>
    </row>
    <row r="69" spans="1:13" ht="12.75">
      <c r="A69" s="402" t="s">
        <v>396</v>
      </c>
      <c r="B69" s="384"/>
      <c r="C69" s="384"/>
      <c r="D69" s="384"/>
      <c r="E69" s="384"/>
      <c r="F69" s="384"/>
      <c r="G69" s="384"/>
      <c r="H69" s="384"/>
      <c r="I69" s="384"/>
      <c r="J69" s="384"/>
      <c r="K69" s="384"/>
      <c r="L69" s="370"/>
      <c r="M69" s="387"/>
    </row>
    <row r="70" spans="1:12" ht="24.75" customHeight="1">
      <c r="A70" s="374" t="s">
        <v>397</v>
      </c>
      <c r="B70" s="375"/>
      <c r="C70" s="375"/>
      <c r="D70" s="375"/>
      <c r="E70" s="375"/>
      <c r="F70" s="375"/>
      <c r="G70" s="375"/>
      <c r="H70" s="375"/>
      <c r="I70" s="375"/>
      <c r="J70" s="375"/>
      <c r="K70" s="375"/>
      <c r="L70" s="376"/>
    </row>
    <row r="71" spans="1:12" ht="12.75">
      <c r="A71" s="387"/>
      <c r="B71" s="384"/>
      <c r="C71" s="384"/>
      <c r="D71" s="384"/>
      <c r="E71" s="377" t="s">
        <v>399</v>
      </c>
      <c r="F71" s="384"/>
      <c r="G71" s="384"/>
      <c r="H71" s="384"/>
      <c r="I71" s="384"/>
      <c r="J71" s="384"/>
      <c r="K71" s="384"/>
      <c r="L71" s="386"/>
    </row>
    <row r="72" spans="1:12" ht="12" customHeight="1">
      <c r="A72" s="403" t="s">
        <v>398</v>
      </c>
      <c r="B72" s="369"/>
      <c r="C72" s="369"/>
      <c r="D72" s="369"/>
      <c r="E72" s="369"/>
      <c r="F72" s="369"/>
      <c r="G72" s="369"/>
      <c r="H72" s="369"/>
      <c r="I72" s="369"/>
      <c r="J72" s="369"/>
      <c r="K72" s="369"/>
      <c r="L72" s="370"/>
    </row>
  </sheetData>
  <mergeCells count="6">
    <mergeCell ref="L4:L6"/>
    <mergeCell ref="D3:J3"/>
    <mergeCell ref="G11:L12"/>
    <mergeCell ref="L7:L8"/>
    <mergeCell ref="B9:D10"/>
    <mergeCell ref="B7:D8"/>
  </mergeCells>
  <printOptions/>
  <pageMargins left="0.35433070866141736" right="0.35433070866141736" top="0.5511811023622047" bottom="0.5" header="0.3937007874015748" footer="0.46"/>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Z23"/>
  <sheetViews>
    <sheetView workbookViewId="0" topLeftCell="A131">
      <selection activeCell="E17" sqref="E17"/>
    </sheetView>
  </sheetViews>
  <sheetFormatPr defaultColWidth="9.140625" defaultRowHeight="12.75"/>
  <cols>
    <col min="1" max="1" width="6.421875" style="207" customWidth="1"/>
    <col min="2" max="2" width="4.421875" style="207" customWidth="1"/>
    <col min="3" max="3" width="20.421875" style="207" customWidth="1"/>
    <col min="4" max="4" width="8.57421875" style="207" customWidth="1"/>
    <col min="5" max="5" width="12.7109375" style="207" customWidth="1"/>
    <col min="6" max="6" width="4.57421875" style="207" customWidth="1"/>
    <col min="7" max="7" width="4.00390625" style="207" customWidth="1"/>
    <col min="8" max="8" width="8.421875" style="207" hidden="1" customWidth="1"/>
    <col min="9" max="9" width="3.421875" style="207" customWidth="1"/>
    <col min="10" max="10" width="0.42578125" style="207" hidden="1" customWidth="1"/>
    <col min="11" max="11" width="8.28125" style="207" customWidth="1"/>
    <col min="12" max="12" width="9.57421875" style="207" customWidth="1"/>
    <col min="13" max="13" width="13.421875" style="207" customWidth="1"/>
    <col min="14" max="14" width="13.57421875" style="207" hidden="1" customWidth="1"/>
    <col min="15" max="15" width="1.8515625" style="207" customWidth="1"/>
    <col min="16" max="16384" width="9.140625" style="207" customWidth="1"/>
  </cols>
  <sheetData>
    <row r="1" spans="1:26" ht="54.75" customHeight="1">
      <c r="A1" s="206"/>
      <c r="B1" s="206"/>
      <c r="C1" s="206"/>
      <c r="D1" s="206"/>
      <c r="E1" s="206"/>
      <c r="F1" s="206"/>
      <c r="G1" s="206"/>
      <c r="H1" s="206"/>
      <c r="I1" s="206"/>
      <c r="J1" s="206"/>
      <c r="K1" s="206"/>
      <c r="L1" s="206"/>
      <c r="M1" s="206"/>
      <c r="N1" s="206"/>
      <c r="O1" s="206"/>
      <c r="P1" s="206"/>
      <c r="Q1" s="206"/>
      <c r="R1" s="206"/>
      <c r="S1" s="206"/>
      <c r="T1" s="206"/>
      <c r="U1" s="206"/>
      <c r="V1" s="206"/>
      <c r="W1" s="206"/>
      <c r="X1" s="206"/>
      <c r="Y1" s="206"/>
      <c r="Z1" s="206"/>
    </row>
    <row r="2" spans="1:26" ht="24" customHeight="1">
      <c r="A2" s="206"/>
      <c r="B2" s="206"/>
      <c r="C2" s="208" t="str">
        <f>CONTROL!C6</f>
        <v>Anyship</v>
      </c>
      <c r="D2" s="206"/>
      <c r="E2" s="206"/>
      <c r="F2" s="206"/>
      <c r="G2" s="206"/>
      <c r="H2" s="206"/>
      <c r="I2" s="206"/>
      <c r="J2" s="206"/>
      <c r="K2" s="206"/>
      <c r="L2" s="206"/>
      <c r="M2" s="206"/>
      <c r="N2" s="206"/>
      <c r="O2" s="206"/>
      <c r="P2" s="206"/>
      <c r="Q2" s="206"/>
      <c r="R2" s="206"/>
      <c r="S2" s="206"/>
      <c r="T2" s="206"/>
      <c r="U2" s="206"/>
      <c r="V2" s="206"/>
      <c r="W2" s="206"/>
      <c r="X2" s="206"/>
      <c r="Y2" s="206"/>
      <c r="Z2" s="206"/>
    </row>
    <row r="3" spans="1:26" ht="27" customHeight="1">
      <c r="A3" s="206"/>
      <c r="B3" s="206"/>
      <c r="C3" s="208" t="str">
        <f>CONTROL!C7</f>
        <v>NORWAY</v>
      </c>
      <c r="D3" s="206"/>
      <c r="E3" s="206"/>
      <c r="F3" s="206"/>
      <c r="G3" s="206"/>
      <c r="H3" s="206"/>
      <c r="I3" s="206"/>
      <c r="J3" s="206"/>
      <c r="K3" s="206"/>
      <c r="L3" s="206"/>
      <c r="M3" s="206"/>
      <c r="N3" s="206"/>
      <c r="O3" s="206"/>
      <c r="P3" s="206"/>
      <c r="Q3" s="206"/>
      <c r="R3" s="206"/>
      <c r="S3" s="206"/>
      <c r="T3" s="206"/>
      <c r="U3" s="206"/>
      <c r="V3" s="206"/>
      <c r="W3" s="206"/>
      <c r="X3" s="206"/>
      <c r="Y3" s="206"/>
      <c r="Z3" s="206"/>
    </row>
    <row r="4" spans="1:26" ht="69" customHeight="1">
      <c r="A4" s="206"/>
      <c r="B4" s="206"/>
      <c r="C4" s="206"/>
      <c r="D4" s="206"/>
      <c r="E4" s="206"/>
      <c r="F4" s="209" t="s">
        <v>192</v>
      </c>
      <c r="G4" s="209" t="s">
        <v>193</v>
      </c>
      <c r="H4" s="209"/>
      <c r="I4" s="209" t="s">
        <v>194</v>
      </c>
      <c r="J4" s="206"/>
      <c r="K4" s="206"/>
      <c r="L4" s="206"/>
      <c r="M4" s="206"/>
      <c r="N4" s="206"/>
      <c r="O4" s="206"/>
      <c r="P4" s="206"/>
      <c r="Q4" s="206"/>
      <c r="R4" s="206"/>
      <c r="S4" s="206"/>
      <c r="T4" s="206"/>
      <c r="U4" s="206"/>
      <c r="V4" s="206"/>
      <c r="W4" s="206"/>
      <c r="X4" s="206"/>
      <c r="Y4" s="206"/>
      <c r="Z4" s="206"/>
    </row>
    <row r="5" spans="1:26" ht="24.75" customHeight="1">
      <c r="A5" s="210">
        <f>'Crew Changes'!B7</f>
        <v>1</v>
      </c>
      <c r="B5" s="211" t="str">
        <f>'Crew Changes'!C7</f>
        <v>LECH WALENSA</v>
      </c>
      <c r="C5" s="211"/>
      <c r="D5" s="211"/>
      <c r="E5" s="211" t="str">
        <f>CrewLST!E13</f>
        <v>MASTER</v>
      </c>
      <c r="F5" s="211"/>
      <c r="G5" s="211"/>
      <c r="H5" s="211"/>
      <c r="I5" s="211"/>
      <c r="J5" s="211"/>
      <c r="K5" s="211"/>
      <c r="L5" s="211"/>
      <c r="M5" s="211"/>
      <c r="N5" s="211"/>
      <c r="O5" s="211"/>
      <c r="P5" s="206"/>
      <c r="Q5" s="206"/>
      <c r="R5" s="206"/>
      <c r="S5" s="206"/>
      <c r="T5" s="206"/>
      <c r="U5" s="206"/>
      <c r="V5" s="206"/>
      <c r="W5" s="206"/>
      <c r="X5" s="206"/>
      <c r="Y5" s="206"/>
      <c r="Z5" s="206"/>
    </row>
    <row r="6" spans="1:26" ht="24.75" customHeight="1">
      <c r="A6" s="210">
        <f>'Crew Changes'!B8</f>
        <v>2</v>
      </c>
      <c r="B6" s="211" t="str">
        <f>'Crew Changes'!C8</f>
        <v>ZBIGNEV BZHZEZINSKI</v>
      </c>
      <c r="C6" s="211"/>
      <c r="D6" s="211"/>
      <c r="E6" s="211" t="str">
        <f>CrewLST!E15</f>
        <v>Ch.Off</v>
      </c>
      <c r="F6" s="211"/>
      <c r="G6" s="211"/>
      <c r="H6" s="211"/>
      <c r="I6" s="211"/>
      <c r="J6" s="211"/>
      <c r="K6" s="211"/>
      <c r="L6" s="211"/>
      <c r="M6" s="211"/>
      <c r="N6" s="211"/>
      <c r="O6" s="211"/>
      <c r="P6" s="206"/>
      <c r="Q6" s="206"/>
      <c r="R6" s="206"/>
      <c r="S6" s="206"/>
      <c r="T6" s="206"/>
      <c r="U6" s="206"/>
      <c r="V6" s="206"/>
      <c r="W6" s="206"/>
      <c r="X6" s="206"/>
      <c r="Y6" s="206"/>
      <c r="Z6" s="206"/>
    </row>
    <row r="7" spans="1:26" ht="24.75" customHeight="1">
      <c r="A7" s="210">
        <f>'Crew Changes'!B9</f>
        <v>3</v>
      </c>
      <c r="B7" s="211" t="str">
        <f>'Crew Changes'!C9</f>
        <v>MR NAVIGO</v>
      </c>
      <c r="C7" s="211"/>
      <c r="D7" s="211"/>
      <c r="E7" s="211" t="str">
        <f>CrewLST!E17</f>
        <v>AB</v>
      </c>
      <c r="F7" s="211"/>
      <c r="G7" s="211"/>
      <c r="H7" s="211"/>
      <c r="I7" s="211"/>
      <c r="J7" s="211"/>
      <c r="K7" s="211"/>
      <c r="L7" s="211"/>
      <c r="M7" s="211"/>
      <c r="N7" s="211"/>
      <c r="O7" s="211"/>
      <c r="P7" s="206"/>
      <c r="Q7" s="206"/>
      <c r="R7" s="206"/>
      <c r="S7" s="206"/>
      <c r="T7" s="206"/>
      <c r="U7" s="206"/>
      <c r="V7" s="206"/>
      <c r="W7" s="206"/>
      <c r="X7" s="206"/>
      <c r="Y7" s="206"/>
      <c r="Z7" s="206"/>
    </row>
    <row r="8" spans="1:26" ht="24.75" customHeight="1">
      <c r="A8" s="210">
        <f>'Crew Changes'!B10</f>
        <v>4</v>
      </c>
      <c r="B8" s="211" t="str">
        <f>'Crew Changes'!C10</f>
        <v>YANEK</v>
      </c>
      <c r="C8" s="211"/>
      <c r="D8" s="211"/>
      <c r="E8" s="211" t="str">
        <f>CrewLST!E19</f>
        <v>AB/E.Ass</v>
      </c>
      <c r="F8" s="211"/>
      <c r="G8" s="211"/>
      <c r="H8" s="211"/>
      <c r="I8" s="211"/>
      <c r="J8" s="211"/>
      <c r="K8" s="211"/>
      <c r="L8" s="211"/>
      <c r="M8" s="211"/>
      <c r="N8" s="211"/>
      <c r="O8" s="211"/>
      <c r="P8" s="206"/>
      <c r="Q8" s="206"/>
      <c r="R8" s="206"/>
      <c r="S8" s="206"/>
      <c r="T8" s="206"/>
      <c r="U8" s="206"/>
      <c r="V8" s="206"/>
      <c r="W8" s="206"/>
      <c r="X8" s="206"/>
      <c r="Y8" s="206"/>
      <c r="Z8" s="206"/>
    </row>
    <row r="9" spans="1:26" ht="24.75" customHeight="1">
      <c r="A9" s="210">
        <f>'Crew Changes'!B11</f>
        <v>5</v>
      </c>
      <c r="B9" s="211" t="str">
        <f>'Crew Changes'!C11</f>
        <v>PAN ZYUZYA</v>
      </c>
      <c r="C9" s="211"/>
      <c r="D9" s="211"/>
      <c r="E9" s="211">
        <f>CrewLST!E21</f>
        <v>0</v>
      </c>
      <c r="F9" s="211"/>
      <c r="G9" s="211"/>
      <c r="H9" s="211"/>
      <c r="I9" s="211"/>
      <c r="J9" s="211"/>
      <c r="K9" s="211"/>
      <c r="L9" s="211"/>
      <c r="M9" s="211"/>
      <c r="N9" s="211"/>
      <c r="O9" s="211"/>
      <c r="P9" s="206"/>
      <c r="Q9" s="206"/>
      <c r="R9" s="206"/>
      <c r="S9" s="206"/>
      <c r="T9" s="206"/>
      <c r="U9" s="206"/>
      <c r="V9" s="206"/>
      <c r="W9" s="206"/>
      <c r="X9" s="206"/>
      <c r="Y9" s="206"/>
      <c r="Z9" s="206"/>
    </row>
    <row r="10" spans="1:26" ht="24.75" customHeight="1">
      <c r="A10" s="210">
        <f>'Crew Changes'!B12</f>
        <v>6</v>
      </c>
      <c r="B10" s="211" t="str">
        <f>'Crew Changes'!C12</f>
        <v>PAN DIRECTOR</v>
      </c>
      <c r="C10" s="211"/>
      <c r="D10" s="211"/>
      <c r="E10" s="211">
        <f>CrewLST!E23</f>
        <v>0</v>
      </c>
      <c r="F10" s="211"/>
      <c r="G10" s="211"/>
      <c r="H10" s="211"/>
      <c r="I10" s="211"/>
      <c r="J10" s="211"/>
      <c r="K10" s="211"/>
      <c r="L10" s="211"/>
      <c r="M10" s="211"/>
      <c r="N10" s="211"/>
      <c r="O10" s="211"/>
      <c r="P10" s="206"/>
      <c r="Q10" s="206"/>
      <c r="R10" s="206"/>
      <c r="S10" s="206"/>
      <c r="T10" s="206"/>
      <c r="U10" s="206"/>
      <c r="V10" s="206"/>
      <c r="W10" s="206"/>
      <c r="X10" s="206"/>
      <c r="Y10" s="206"/>
      <c r="Z10" s="206"/>
    </row>
    <row r="11" spans="1:26" ht="24.75" customHeight="1">
      <c r="A11" s="210">
        <f>'Crew Changes'!B13</f>
        <v>7</v>
      </c>
      <c r="B11" s="211" t="str">
        <f>'Crew Changes'!C13</f>
        <v>PAN PROFESSOR</v>
      </c>
      <c r="C11" s="211"/>
      <c r="D11" s="211"/>
      <c r="E11" s="211">
        <f>CrewLST!E25</f>
        <v>0</v>
      </c>
      <c r="F11" s="211"/>
      <c r="G11" s="211"/>
      <c r="H11" s="211"/>
      <c r="I11" s="211"/>
      <c r="J11" s="211"/>
      <c r="K11" s="211"/>
      <c r="L11" s="211"/>
      <c r="M11" s="211"/>
      <c r="N11" s="211"/>
      <c r="O11" s="211"/>
      <c r="P11" s="206"/>
      <c r="Q11" s="206"/>
      <c r="R11" s="206"/>
      <c r="S11" s="206"/>
      <c r="T11" s="206"/>
      <c r="U11" s="206"/>
      <c r="V11" s="206"/>
      <c r="W11" s="206"/>
      <c r="X11" s="206"/>
      <c r="Y11" s="206"/>
      <c r="Z11" s="206"/>
    </row>
    <row r="12" spans="1:26" ht="24.75" customHeight="1">
      <c r="A12" s="210">
        <f>'Crew Changes'!B14</f>
        <v>8</v>
      </c>
      <c r="B12" s="211" t="str">
        <f>'Crew Changes'!C14</f>
        <v>PAN SPORTSMEN</v>
      </c>
      <c r="C12" s="211"/>
      <c r="D12" s="211"/>
      <c r="E12" s="211">
        <f>CrewLST!E27</f>
        <v>0</v>
      </c>
      <c r="F12" s="211"/>
      <c r="G12" s="211"/>
      <c r="H12" s="211"/>
      <c r="I12" s="211"/>
      <c r="J12" s="211"/>
      <c r="K12" s="211"/>
      <c r="L12" s="211"/>
      <c r="M12" s="211"/>
      <c r="N12" s="211"/>
      <c r="O12" s="211"/>
      <c r="P12" s="206"/>
      <c r="Q12" s="206"/>
      <c r="R12" s="206"/>
      <c r="S12" s="206"/>
      <c r="T12" s="206"/>
      <c r="U12" s="206"/>
      <c r="V12" s="206"/>
      <c r="W12" s="206"/>
      <c r="X12" s="206"/>
      <c r="Y12" s="206"/>
      <c r="Z12" s="206"/>
    </row>
    <row r="13" spans="1:26" ht="24.75" customHeight="1">
      <c r="A13" s="210">
        <f>'Crew Changes'!B15</f>
        <v>0</v>
      </c>
      <c r="B13" s="211">
        <f>CrewLST!C29</f>
        <v>0</v>
      </c>
      <c r="C13" s="211"/>
      <c r="D13" s="211"/>
      <c r="E13" s="211">
        <f>CrewLST!E29</f>
        <v>0</v>
      </c>
      <c r="F13" s="211"/>
      <c r="G13" s="211"/>
      <c r="H13" s="211"/>
      <c r="I13" s="211"/>
      <c r="J13" s="211"/>
      <c r="K13" s="211"/>
      <c r="L13" s="211"/>
      <c r="M13" s="211"/>
      <c r="N13" s="211"/>
      <c r="O13" s="211"/>
      <c r="P13" s="206"/>
      <c r="Q13" s="206"/>
      <c r="R13" s="206"/>
      <c r="S13" s="206"/>
      <c r="T13" s="206"/>
      <c r="U13" s="206"/>
      <c r="V13" s="206"/>
      <c r="W13" s="206"/>
      <c r="X13" s="206"/>
      <c r="Y13" s="206"/>
      <c r="Z13" s="206"/>
    </row>
    <row r="14" spans="1:26" ht="24.75" customHeight="1">
      <c r="A14" s="210">
        <f>'Crew Changes'!B22</f>
        <v>0</v>
      </c>
      <c r="B14" s="211">
        <f>CrewLST!C31</f>
        <v>0</v>
      </c>
      <c r="C14" s="211"/>
      <c r="D14" s="211"/>
      <c r="E14" s="211">
        <f>CrewLST!E31</f>
        <v>0</v>
      </c>
      <c r="F14" s="211"/>
      <c r="G14" s="211"/>
      <c r="H14" s="211"/>
      <c r="I14" s="211"/>
      <c r="J14" s="211"/>
      <c r="K14" s="211"/>
      <c r="L14" s="211"/>
      <c r="M14" s="211"/>
      <c r="N14" s="211"/>
      <c r="O14" s="211"/>
      <c r="P14" s="206"/>
      <c r="Q14" s="206"/>
      <c r="R14" s="206"/>
      <c r="S14" s="206"/>
      <c r="T14" s="206"/>
      <c r="U14" s="206"/>
      <c r="V14" s="206"/>
      <c r="W14" s="206"/>
      <c r="X14" s="206"/>
      <c r="Y14" s="206"/>
      <c r="Z14" s="206"/>
    </row>
    <row r="15" spans="1:26" ht="24.75" customHeight="1">
      <c r="A15" s="210">
        <f>'Crew Changes'!B23</f>
        <v>0</v>
      </c>
      <c r="B15" s="211">
        <f>CrewLST!C33</f>
        <v>0</v>
      </c>
      <c r="C15" s="211"/>
      <c r="D15" s="211"/>
      <c r="E15" s="211">
        <f>CrewLST!E33</f>
        <v>0</v>
      </c>
      <c r="F15" s="211"/>
      <c r="G15" s="211"/>
      <c r="H15" s="211"/>
      <c r="I15" s="211"/>
      <c r="J15" s="211"/>
      <c r="K15" s="211"/>
      <c r="L15" s="211"/>
      <c r="M15" s="211"/>
      <c r="N15" s="211"/>
      <c r="O15" s="211"/>
      <c r="P15" s="206"/>
      <c r="Q15" s="206"/>
      <c r="R15" s="206"/>
      <c r="S15" s="206"/>
      <c r="T15" s="206"/>
      <c r="U15" s="206"/>
      <c r="V15" s="206"/>
      <c r="W15" s="206"/>
      <c r="X15" s="206"/>
      <c r="Y15" s="206"/>
      <c r="Z15" s="206"/>
    </row>
    <row r="16" spans="1:26" ht="24.75" customHeight="1">
      <c r="A16" s="210">
        <f>'Crew Changes'!B24</f>
        <v>0</v>
      </c>
      <c r="B16" s="211">
        <f>CrewLST!C35</f>
        <v>0</v>
      </c>
      <c r="C16" s="211"/>
      <c r="D16" s="211"/>
      <c r="E16" s="211">
        <f>CrewLST!E35</f>
        <v>0</v>
      </c>
      <c r="F16" s="211"/>
      <c r="G16" s="211"/>
      <c r="H16" s="211"/>
      <c r="I16" s="211"/>
      <c r="J16" s="211"/>
      <c r="K16" s="211"/>
      <c r="L16" s="211"/>
      <c r="M16" s="211"/>
      <c r="N16" s="211"/>
      <c r="O16" s="211"/>
      <c r="P16" s="206"/>
      <c r="Q16" s="206"/>
      <c r="R16" s="206"/>
      <c r="S16" s="206"/>
      <c r="T16" s="206"/>
      <c r="U16" s="206"/>
      <c r="V16" s="206"/>
      <c r="W16" s="206"/>
      <c r="X16" s="206"/>
      <c r="Y16" s="206"/>
      <c r="Z16" s="206"/>
    </row>
    <row r="17" spans="1:26" ht="24.75" customHeight="1">
      <c r="A17" s="210">
        <f>'Crew Changes'!B25</f>
        <v>0</v>
      </c>
      <c r="B17" s="211">
        <f>CrewLST!C37</f>
        <v>0</v>
      </c>
      <c r="C17" s="211"/>
      <c r="D17" s="211"/>
      <c r="E17" s="211">
        <f>CrewLST!E37</f>
        <v>0</v>
      </c>
      <c r="F17" s="211"/>
      <c r="G17" s="211"/>
      <c r="H17" s="211"/>
      <c r="I17" s="211"/>
      <c r="J17" s="211"/>
      <c r="K17" s="211"/>
      <c r="L17" s="211"/>
      <c r="M17" s="211"/>
      <c r="N17" s="211"/>
      <c r="O17" s="211"/>
      <c r="P17" s="206"/>
      <c r="Q17" s="206"/>
      <c r="R17" s="206"/>
      <c r="S17" s="206"/>
      <c r="T17" s="206"/>
      <c r="U17" s="206"/>
      <c r="V17" s="206"/>
      <c r="W17" s="206"/>
      <c r="X17" s="206"/>
      <c r="Y17" s="206"/>
      <c r="Z17" s="206"/>
    </row>
    <row r="18" spans="1:26" ht="24.75" customHeight="1">
      <c r="A18" s="210">
        <f>'Crew Changes'!B26</f>
        <v>0</v>
      </c>
      <c r="B18" s="211">
        <f>CrewLST!C39</f>
        <v>0</v>
      </c>
      <c r="C18" s="211"/>
      <c r="D18" s="211"/>
      <c r="E18" s="211">
        <f>CrewLST!E39</f>
        <v>0</v>
      </c>
      <c r="F18" s="211"/>
      <c r="G18" s="211"/>
      <c r="H18" s="211"/>
      <c r="I18" s="211"/>
      <c r="J18" s="211"/>
      <c r="K18" s="211"/>
      <c r="L18" s="211"/>
      <c r="M18" s="211"/>
      <c r="N18" s="211"/>
      <c r="O18" s="211"/>
      <c r="P18" s="206"/>
      <c r="Q18" s="206"/>
      <c r="R18" s="206"/>
      <c r="S18" s="206"/>
      <c r="T18" s="206"/>
      <c r="U18" s="206"/>
      <c r="V18" s="206"/>
      <c r="W18" s="206"/>
      <c r="X18" s="206"/>
      <c r="Y18" s="206"/>
      <c r="Z18" s="206"/>
    </row>
    <row r="19" spans="1:26" ht="24.75" customHeight="1">
      <c r="A19" s="210" t="s">
        <v>170</v>
      </c>
      <c r="B19" s="211">
        <f>CrewLST!C41</f>
        <v>0</v>
      </c>
      <c r="C19" s="211"/>
      <c r="D19" s="211"/>
      <c r="E19" s="211">
        <f>CrewLST!E41</f>
        <v>0</v>
      </c>
      <c r="F19" s="211"/>
      <c r="G19" s="211"/>
      <c r="H19" s="211"/>
      <c r="I19" s="211"/>
      <c r="J19" s="211"/>
      <c r="K19" s="211"/>
      <c r="L19" s="211"/>
      <c r="M19" s="211"/>
      <c r="N19" s="211"/>
      <c r="O19" s="211"/>
      <c r="P19" s="206"/>
      <c r="Q19" s="206"/>
      <c r="R19" s="206"/>
      <c r="S19" s="206"/>
      <c r="T19" s="206"/>
      <c r="U19" s="206"/>
      <c r="V19" s="206"/>
      <c r="W19" s="206"/>
      <c r="X19" s="206"/>
      <c r="Y19" s="206"/>
      <c r="Z19" s="206"/>
    </row>
    <row r="20" spans="1:26" ht="24.75" customHeight="1">
      <c r="A20" s="210" t="s">
        <v>171</v>
      </c>
      <c r="B20" s="211">
        <f>CrewLST!C43</f>
        <v>0</v>
      </c>
      <c r="C20" s="211"/>
      <c r="D20" s="211"/>
      <c r="E20" s="211">
        <f>CrewLST!E43</f>
        <v>0</v>
      </c>
      <c r="F20" s="211"/>
      <c r="G20" s="211"/>
      <c r="H20" s="211"/>
      <c r="I20" s="211"/>
      <c r="J20" s="211"/>
      <c r="K20" s="211"/>
      <c r="L20" s="211"/>
      <c r="M20" s="211"/>
      <c r="N20" s="211"/>
      <c r="O20" s="211"/>
      <c r="P20" s="206"/>
      <c r="Q20" s="206"/>
      <c r="R20" s="206"/>
      <c r="S20" s="206"/>
      <c r="T20" s="206"/>
      <c r="U20" s="206"/>
      <c r="V20" s="206"/>
      <c r="W20" s="206"/>
      <c r="X20" s="206"/>
      <c r="Y20" s="206"/>
      <c r="Z20" s="206"/>
    </row>
    <row r="21" spans="1:26" ht="24.75" customHeight="1">
      <c r="A21" s="210" t="s">
        <v>172</v>
      </c>
      <c r="B21" s="211">
        <f>CrewLST!C45</f>
        <v>0</v>
      </c>
      <c r="C21" s="211"/>
      <c r="D21" s="211"/>
      <c r="E21" s="211">
        <f>CrewLST!E45</f>
        <v>0</v>
      </c>
      <c r="F21" s="211"/>
      <c r="G21" s="211"/>
      <c r="H21" s="211"/>
      <c r="I21" s="211"/>
      <c r="J21" s="211"/>
      <c r="K21" s="211"/>
      <c r="L21" s="211"/>
      <c r="M21" s="211"/>
      <c r="N21" s="211"/>
      <c r="O21" s="211"/>
      <c r="P21" s="206"/>
      <c r="Q21" s="206"/>
      <c r="R21" s="206"/>
      <c r="S21" s="206"/>
      <c r="T21" s="206"/>
      <c r="U21" s="206"/>
      <c r="V21" s="206"/>
      <c r="W21" s="206"/>
      <c r="X21" s="206"/>
      <c r="Y21" s="206"/>
      <c r="Z21" s="206"/>
    </row>
    <row r="22" spans="1:26" ht="24.75" customHeight="1">
      <c r="A22" s="223" t="s">
        <v>173</v>
      </c>
      <c r="B22" s="224">
        <f>CrewLST!C47</f>
        <v>0</v>
      </c>
      <c r="C22" s="224"/>
      <c r="D22" s="224"/>
      <c r="E22" s="224">
        <f>CrewLST!E47</f>
        <v>0</v>
      </c>
      <c r="F22" s="211"/>
      <c r="G22" s="211"/>
      <c r="H22" s="211"/>
      <c r="I22" s="211"/>
      <c r="J22" s="211"/>
      <c r="K22" s="211"/>
      <c r="L22" s="211"/>
      <c r="M22" s="211"/>
      <c r="N22" s="211"/>
      <c r="O22" s="211"/>
      <c r="P22" s="206"/>
      <c r="Q22" s="206"/>
      <c r="R22" s="206"/>
      <c r="S22" s="206"/>
      <c r="T22" s="206"/>
      <c r="U22" s="206"/>
      <c r="V22" s="206"/>
      <c r="W22" s="206"/>
      <c r="X22" s="206"/>
      <c r="Y22" s="206"/>
      <c r="Z22" s="206"/>
    </row>
    <row r="23" spans="1:26" ht="24.75" customHeight="1">
      <c r="A23" s="223" t="s">
        <v>15</v>
      </c>
      <c r="B23" s="224">
        <f>CrewLST!C49</f>
        <v>0</v>
      </c>
      <c r="C23" s="224"/>
      <c r="D23" s="224"/>
      <c r="E23" s="224">
        <f>CrewLST!E49</f>
        <v>0</v>
      </c>
      <c r="F23" s="211"/>
      <c r="G23" s="211"/>
      <c r="H23" s="211"/>
      <c r="I23" s="211"/>
      <c r="J23" s="211"/>
      <c r="K23" s="211"/>
      <c r="L23" s="211"/>
      <c r="M23" s="211"/>
      <c r="N23" s="211"/>
      <c r="O23" s="211"/>
      <c r="P23" s="206"/>
      <c r="Q23" s="206"/>
      <c r="R23" s="206"/>
      <c r="S23" s="206"/>
      <c r="T23" s="206"/>
      <c r="U23" s="206"/>
      <c r="V23" s="206"/>
      <c r="W23" s="206"/>
      <c r="X23" s="206"/>
      <c r="Y23" s="206"/>
      <c r="Z23" s="206"/>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9.5" customHeight="1"/>
    <row r="61" ht="6" customHeight="1"/>
    <row r="62" ht="9"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sheetData>
  <conditionalFormatting sqref="A13:E22">
    <cfRule type="cellIs" priority="1" dxfId="0" operator="equal" stopIfTrue="1">
      <formula>0</formula>
    </cfRule>
  </conditionalFormatting>
  <printOptions/>
  <pageMargins left="0.31" right="0.4" top="0.25" bottom="0.49" header="0.18" footer="0.48"/>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1:S76"/>
  <sheetViews>
    <sheetView workbookViewId="0" topLeftCell="A1">
      <selection activeCell="L56" sqref="L56"/>
    </sheetView>
  </sheetViews>
  <sheetFormatPr defaultColWidth="9.140625" defaultRowHeight="12.75"/>
  <cols>
    <col min="1" max="1" width="2.421875" style="0" customWidth="1"/>
    <col min="2" max="2" width="4.421875" style="0" customWidth="1"/>
    <col min="3" max="3" width="19.28125" style="0" customWidth="1"/>
    <col min="4" max="4" width="3.57421875" style="0" customWidth="1"/>
    <col min="6" max="6" width="1.57421875" style="0" customWidth="1"/>
    <col min="7" max="7" width="2.57421875" style="0" customWidth="1"/>
    <col min="8" max="8" width="8.421875" style="0" hidden="1" customWidth="1"/>
    <col min="9" max="9" width="9.8515625" style="0" customWidth="1"/>
    <col min="10" max="10" width="0.42578125" style="0" hidden="1" customWidth="1"/>
    <col min="11" max="11" width="12.28125" style="0" customWidth="1"/>
    <col min="12" max="12" width="12.00390625" style="0" customWidth="1"/>
    <col min="13" max="13" width="17.00390625" style="0" customWidth="1"/>
    <col min="14" max="14" width="0.5625" style="0" customWidth="1"/>
    <col min="15" max="15" width="1.1484375" style="0" customWidth="1"/>
  </cols>
  <sheetData>
    <row r="1" spans="1:2" ht="12" customHeight="1">
      <c r="A1" s="258" t="s">
        <v>347</v>
      </c>
      <c r="B1" s="259"/>
    </row>
    <row r="2" spans="1:13" ht="11.25" customHeight="1">
      <c r="A2" s="260" t="s">
        <v>212</v>
      </c>
      <c r="B2" s="260"/>
      <c r="C2" s="261"/>
      <c r="D2" s="261"/>
      <c r="E2" s="261"/>
      <c r="F2" s="261"/>
      <c r="G2" s="261"/>
      <c r="H2" s="261"/>
      <c r="I2" s="261"/>
      <c r="J2" s="262"/>
      <c r="K2" s="261"/>
      <c r="L2" s="263" t="s">
        <v>348</v>
      </c>
      <c r="M2" s="261"/>
    </row>
    <row r="3" spans="1:19" ht="12.75" customHeight="1">
      <c r="A3" s="261"/>
      <c r="B3" s="263" t="s">
        <v>214</v>
      </c>
      <c r="C3" s="611" t="s">
        <v>467</v>
      </c>
      <c r="D3" s="612"/>
      <c r="E3" s="612"/>
      <c r="F3" s="612"/>
      <c r="G3" s="612"/>
      <c r="H3" s="612"/>
      <c r="I3" s="612"/>
      <c r="J3" s="612"/>
      <c r="K3" s="613"/>
      <c r="L3" s="597" t="s">
        <v>358</v>
      </c>
      <c r="M3" s="598"/>
      <c r="N3" s="599"/>
      <c r="P3" s="428"/>
      <c r="Q3" s="271"/>
      <c r="R3" s="271"/>
      <c r="S3" s="384"/>
    </row>
    <row r="4" spans="1:19" ht="9" customHeight="1">
      <c r="A4" s="261"/>
      <c r="B4" s="261"/>
      <c r="C4" s="261"/>
      <c r="D4" s="261"/>
      <c r="E4" s="261"/>
      <c r="F4" s="261"/>
      <c r="G4" s="261"/>
      <c r="H4" s="261"/>
      <c r="I4" s="261"/>
      <c r="J4" s="261"/>
      <c r="K4" s="261"/>
      <c r="L4" s="600"/>
      <c r="M4" s="601"/>
      <c r="N4" s="602"/>
      <c r="P4" s="271"/>
      <c r="Q4" s="271"/>
      <c r="R4" s="271"/>
      <c r="S4" s="384"/>
    </row>
    <row r="5" spans="1:19" ht="12" customHeight="1">
      <c r="A5" s="261"/>
      <c r="C5" s="608" t="s">
        <v>363</v>
      </c>
      <c r="D5" s="609"/>
      <c r="E5" s="609"/>
      <c r="F5" s="609"/>
      <c r="G5" s="609"/>
      <c r="H5" s="609"/>
      <c r="I5" s="609"/>
      <c r="J5" s="609"/>
      <c r="K5" s="610"/>
      <c r="L5" s="600"/>
      <c r="M5" s="601"/>
      <c r="N5" s="602"/>
      <c r="P5" s="271"/>
      <c r="Q5" s="271"/>
      <c r="R5" s="271"/>
      <c r="S5" s="384"/>
    </row>
    <row r="6" spans="1:19" ht="11.25" customHeight="1">
      <c r="A6" s="261"/>
      <c r="B6" s="261"/>
      <c r="C6" s="261"/>
      <c r="D6" s="274"/>
      <c r="E6" s="274"/>
      <c r="F6" s="274"/>
      <c r="G6" s="261"/>
      <c r="H6" s="261"/>
      <c r="I6" s="261"/>
      <c r="J6" s="261"/>
      <c r="K6" s="261"/>
      <c r="L6" s="600"/>
      <c r="M6" s="601"/>
      <c r="N6" s="602"/>
      <c r="P6" s="271"/>
      <c r="Q6" s="271"/>
      <c r="R6" s="271"/>
      <c r="S6" s="384"/>
    </row>
    <row r="7" spans="1:19" ht="11.25" customHeight="1">
      <c r="A7" s="261"/>
      <c r="B7" s="261"/>
      <c r="C7" s="261"/>
      <c r="D7" s="261"/>
      <c r="E7" s="261"/>
      <c r="F7" s="261"/>
      <c r="G7" s="261"/>
      <c r="H7" s="261"/>
      <c r="I7" s="261"/>
      <c r="J7" s="261"/>
      <c r="K7" s="261"/>
      <c r="L7" s="603"/>
      <c r="M7" s="604"/>
      <c r="N7" s="605"/>
      <c r="P7" s="271"/>
      <c r="Q7" s="271"/>
      <c r="R7" s="271"/>
      <c r="S7" s="384"/>
    </row>
    <row r="8" spans="1:13" ht="12.75" customHeight="1">
      <c r="A8" s="261"/>
      <c r="B8" s="263" t="s">
        <v>222</v>
      </c>
      <c r="C8" s="261"/>
      <c r="D8" s="278"/>
      <c r="E8" s="427" t="str">
        <f>CONTROL!C7</f>
        <v>NORWAY</v>
      </c>
      <c r="F8" s="616" t="s">
        <v>184</v>
      </c>
      <c r="G8" s="617"/>
      <c r="H8" s="278"/>
      <c r="I8" s="614" t="str">
        <f>CONTROL!C6</f>
        <v>Anyship</v>
      </c>
      <c r="J8" s="615"/>
      <c r="K8" s="615"/>
      <c r="L8" s="278"/>
      <c r="M8" s="278"/>
    </row>
    <row r="9" spans="1:13" ht="9" customHeight="1">
      <c r="A9" s="263"/>
      <c r="B9" s="279" t="s">
        <v>224</v>
      </c>
      <c r="C9" s="263"/>
      <c r="D9" s="263"/>
      <c r="E9" s="263"/>
      <c r="F9" s="261"/>
      <c r="G9" s="261"/>
      <c r="H9" s="263"/>
      <c r="I9" s="263"/>
      <c r="J9" s="261"/>
      <c r="K9" s="261"/>
      <c r="L9" s="261"/>
      <c r="M9" s="261"/>
    </row>
    <row r="10" spans="1:13" ht="12.75">
      <c r="A10" s="263"/>
      <c r="B10" s="263" t="s">
        <v>225</v>
      </c>
      <c r="C10" s="348" t="str">
        <f>CONTROL!D16</f>
        <v>ROTTERDAM</v>
      </c>
      <c r="D10" s="278"/>
      <c r="E10" s="280"/>
      <c r="F10" s="278"/>
      <c r="G10" s="263" t="s">
        <v>226</v>
      </c>
      <c r="H10" s="261"/>
      <c r="I10" s="281">
        <f>CONTROL!H14</f>
        <v>0</v>
      </c>
      <c r="J10" s="278"/>
      <c r="K10" s="278"/>
      <c r="L10" s="278"/>
      <c r="M10" s="278"/>
    </row>
    <row r="11" spans="1:13" ht="10.5" customHeight="1">
      <c r="A11" s="263"/>
      <c r="B11" s="263"/>
      <c r="C11" s="282"/>
      <c r="D11" s="263" t="s">
        <v>227</v>
      </c>
      <c r="E11" s="263"/>
      <c r="F11" s="263"/>
      <c r="G11" s="263"/>
      <c r="H11" s="263"/>
      <c r="I11" s="263"/>
      <c r="J11" s="261"/>
      <c r="K11" s="261"/>
      <c r="L11" s="261"/>
      <c r="M11" s="261"/>
    </row>
    <row r="12" spans="1:13" ht="11.25" customHeight="1">
      <c r="A12" s="263"/>
      <c r="B12" s="263"/>
      <c r="C12" s="283" t="s">
        <v>17</v>
      </c>
      <c r="D12" s="284" t="s">
        <v>349</v>
      </c>
      <c r="E12" s="263"/>
      <c r="F12" s="285"/>
      <c r="G12" s="263"/>
      <c r="H12" s="263"/>
      <c r="I12" s="286"/>
      <c r="J12" s="287"/>
      <c r="K12" s="287"/>
      <c r="L12" s="286" t="s">
        <v>229</v>
      </c>
      <c r="M12" s="287"/>
    </row>
    <row r="13" spans="1:13" ht="9.75" customHeight="1" thickBot="1">
      <c r="A13" s="289"/>
      <c r="B13" s="289"/>
      <c r="C13" s="289"/>
      <c r="D13" s="289"/>
      <c r="E13" s="289"/>
      <c r="F13" s="289"/>
      <c r="G13" s="290" t="s">
        <v>230</v>
      </c>
      <c r="H13" s="289"/>
      <c r="I13" s="289"/>
      <c r="J13" s="261"/>
      <c r="K13" s="289"/>
      <c r="L13" s="289"/>
      <c r="M13" s="289"/>
    </row>
    <row r="14" spans="1:13" ht="12.75" customHeight="1" thickTop="1">
      <c r="A14" s="341"/>
      <c r="B14" s="341"/>
      <c r="C14" s="341" t="s">
        <v>359</v>
      </c>
      <c r="D14" s="342"/>
      <c r="E14" s="347" t="s">
        <v>361</v>
      </c>
      <c r="F14" s="292"/>
      <c r="G14" s="263" t="s">
        <v>350</v>
      </c>
      <c r="H14" s="263"/>
      <c r="I14" s="292"/>
      <c r="J14" s="261"/>
      <c r="K14" s="340" t="s">
        <v>351</v>
      </c>
      <c r="L14" s="606" t="s">
        <v>352</v>
      </c>
      <c r="M14" s="263" t="s">
        <v>353</v>
      </c>
    </row>
    <row r="15" spans="1:13" ht="14.25" customHeight="1">
      <c r="A15" s="343"/>
      <c r="B15" s="346" t="s">
        <v>360</v>
      </c>
      <c r="C15" s="344"/>
      <c r="D15" s="345"/>
      <c r="E15" s="426" t="s">
        <v>362</v>
      </c>
      <c r="F15" s="297"/>
      <c r="G15" s="294" t="s">
        <v>354</v>
      </c>
      <c r="H15" s="294"/>
      <c r="I15" s="297"/>
      <c r="J15" s="261"/>
      <c r="K15" s="297" t="s">
        <v>355</v>
      </c>
      <c r="L15" s="607"/>
      <c r="M15" s="294" t="s">
        <v>356</v>
      </c>
    </row>
    <row r="16" spans="1:13" ht="15.75" customHeight="1">
      <c r="A16" s="299">
        <f>'Crew Changes'!B7</f>
        <v>1</v>
      </c>
      <c r="B16" s="334" t="str">
        <f>'Crew Changes'!C7</f>
        <v>LECH WALENSA</v>
      </c>
      <c r="C16" s="334"/>
      <c r="D16" s="335"/>
      <c r="E16" s="336" t="str">
        <f>'Crew Changes'!D7</f>
        <v>MASTER</v>
      </c>
      <c r="F16" s="337"/>
      <c r="G16" s="334" t="str">
        <f>'Crew Changes'!E7</f>
        <v>POLISH</v>
      </c>
      <c r="H16" s="334"/>
      <c r="I16" s="334"/>
      <c r="J16" s="334"/>
      <c r="K16" s="619">
        <f>'Crew Changes'!F7</f>
        <v>120436</v>
      </c>
      <c r="L16" s="337" t="str">
        <f>'Crew Changes'!E7</f>
        <v>POLISH</v>
      </c>
      <c r="M16" s="338" t="str">
        <f>'Crew Changes'!H7</f>
        <v>AA1234567</v>
      </c>
    </row>
    <row r="17" spans="1:13" ht="15.75" customHeight="1">
      <c r="A17" s="299" t="s">
        <v>156</v>
      </c>
      <c r="B17" s="334" t="str">
        <f>'Crew Changes'!C8</f>
        <v>ZBIGNEV BZHZEZINSKI</v>
      </c>
      <c r="C17" s="334"/>
      <c r="D17" s="334"/>
      <c r="E17" s="339" t="str">
        <f>'Crew Changes'!D8</f>
        <v>Ch. eng.</v>
      </c>
      <c r="F17" s="337"/>
      <c r="G17" s="334" t="str">
        <f>'Crew Changes'!E8</f>
        <v>POLISH</v>
      </c>
      <c r="H17" s="334"/>
      <c r="I17" s="334"/>
      <c r="J17" s="334"/>
      <c r="K17" s="620">
        <f>'Crew Changes'!F8</f>
        <v>120436</v>
      </c>
      <c r="L17" s="337" t="str">
        <f>'Crew Changes'!E8</f>
        <v>POLISH</v>
      </c>
      <c r="M17" s="338" t="str">
        <f>'Crew Changes'!H8</f>
        <v>AA1234567</v>
      </c>
    </row>
    <row r="18" spans="1:13" ht="15.75" customHeight="1">
      <c r="A18" s="299" t="s">
        <v>157</v>
      </c>
      <c r="B18" s="334" t="str">
        <f>'Crew Changes'!C9</f>
        <v>MR NAVIGO</v>
      </c>
      <c r="C18" s="334"/>
      <c r="D18" s="334"/>
      <c r="E18" s="339" t="str">
        <f>'Crew Changes'!D9</f>
        <v>Ch.Off</v>
      </c>
      <c r="F18" s="337"/>
      <c r="G18" s="334" t="str">
        <f>'Crew Changes'!E9</f>
        <v>UKRAINIAN</v>
      </c>
      <c r="H18" s="334"/>
      <c r="I18" s="334"/>
      <c r="J18" s="334"/>
      <c r="K18" s="620">
        <f>'Crew Changes'!F9</f>
        <v>120436</v>
      </c>
      <c r="L18" s="337" t="str">
        <f>'Crew Changes'!E9</f>
        <v>UKRAINIAN</v>
      </c>
      <c r="M18" s="338" t="str">
        <f>'Crew Changes'!H9</f>
        <v>AA1234568</v>
      </c>
    </row>
    <row r="19" spans="1:13" ht="15.75" customHeight="1">
      <c r="A19" s="299" t="s">
        <v>158</v>
      </c>
      <c r="B19" s="334" t="str">
        <f>'Crew Changes'!C10</f>
        <v>YANEK</v>
      </c>
      <c r="C19" s="334"/>
      <c r="D19" s="334"/>
      <c r="E19" s="339" t="str">
        <f>'Crew Changes'!D10</f>
        <v>COOK</v>
      </c>
      <c r="F19" s="337"/>
      <c r="G19" s="334" t="str">
        <f>'Crew Changes'!E10</f>
        <v>POLISH</v>
      </c>
      <c r="H19" s="334"/>
      <c r="I19" s="334"/>
      <c r="J19" s="334"/>
      <c r="K19" s="620">
        <f>'Crew Changes'!F10</f>
        <v>120436</v>
      </c>
      <c r="L19" s="337" t="str">
        <f>'Crew Changes'!E10</f>
        <v>POLISH</v>
      </c>
      <c r="M19" s="338" t="str">
        <f>'Crew Changes'!H10</f>
        <v>AA1234569</v>
      </c>
    </row>
    <row r="20" spans="1:13" ht="15.75" customHeight="1">
      <c r="A20" s="299" t="s">
        <v>159</v>
      </c>
      <c r="B20" s="334" t="str">
        <f>'Crew Changes'!C11</f>
        <v>PAN ZYUZYA</v>
      </c>
      <c r="C20" s="334"/>
      <c r="D20" s="334"/>
      <c r="E20" s="339" t="str">
        <f>'Crew Changes'!D11</f>
        <v>AB</v>
      </c>
      <c r="F20" s="337"/>
      <c r="G20" s="334" t="str">
        <f>'Crew Changes'!E11</f>
        <v>POLISH</v>
      </c>
      <c r="H20" s="334"/>
      <c r="I20" s="334"/>
      <c r="J20" s="334"/>
      <c r="K20" s="620">
        <f>'Crew Changes'!F11</f>
        <v>120436</v>
      </c>
      <c r="L20" s="337" t="str">
        <f>'Crew Changes'!E11</f>
        <v>POLISH</v>
      </c>
      <c r="M20" s="338" t="str">
        <f>'Crew Changes'!H11</f>
        <v>AA1234570</v>
      </c>
    </row>
    <row r="21" spans="1:13" ht="15.75" customHeight="1">
      <c r="A21" s="299" t="s">
        <v>160</v>
      </c>
      <c r="B21" s="334" t="str">
        <f>'Crew Changes'!C12</f>
        <v>PAN DIRECTOR</v>
      </c>
      <c r="C21" s="334"/>
      <c r="D21" s="334"/>
      <c r="E21" s="339" t="str">
        <f>'Crew Changes'!D12</f>
        <v>AB</v>
      </c>
      <c r="F21" s="337"/>
      <c r="G21" s="334" t="str">
        <f>'Crew Changes'!E12</f>
        <v>POLISH</v>
      </c>
      <c r="H21" s="334"/>
      <c r="I21" s="334"/>
      <c r="J21" s="334"/>
      <c r="K21" s="620">
        <f>'Crew Changes'!F12</f>
        <v>120436</v>
      </c>
      <c r="L21" s="337" t="str">
        <f>'Crew Changes'!E12</f>
        <v>POLISH</v>
      </c>
      <c r="M21" s="338" t="str">
        <f>'Crew Changes'!H12</f>
        <v>AA1234571</v>
      </c>
    </row>
    <row r="22" spans="1:13" ht="15.75" customHeight="1">
      <c r="A22" s="299" t="s">
        <v>61</v>
      </c>
      <c r="B22" s="334" t="str">
        <f>'Crew Changes'!C13</f>
        <v>PAN PROFESSOR</v>
      </c>
      <c r="C22" s="334"/>
      <c r="D22" s="334"/>
      <c r="E22" s="339" t="str">
        <f>'Crew Changes'!D13</f>
        <v>AB/E.Ass</v>
      </c>
      <c r="F22" s="337"/>
      <c r="G22" s="334" t="str">
        <f>'Crew Changes'!E13</f>
        <v>POLISH</v>
      </c>
      <c r="H22" s="334"/>
      <c r="I22" s="334"/>
      <c r="J22" s="334"/>
      <c r="K22" s="620">
        <f>'Crew Changes'!F13</f>
        <v>120436</v>
      </c>
      <c r="L22" s="337" t="str">
        <f>'Crew Changes'!E13</f>
        <v>POLISH</v>
      </c>
      <c r="M22" s="338" t="str">
        <f>'Crew Changes'!H13</f>
        <v>AA1234572</v>
      </c>
    </row>
    <row r="23" spans="1:13" ht="15.75" customHeight="1">
      <c r="A23" s="299" t="s">
        <v>161</v>
      </c>
      <c r="B23" s="334" t="str">
        <f>'Crew Changes'!C14</f>
        <v>PAN SPORTSMEN</v>
      </c>
      <c r="C23" s="334"/>
      <c r="D23" s="334"/>
      <c r="E23" s="339" t="str">
        <f>'Crew Changes'!D14</f>
        <v>OS</v>
      </c>
      <c r="F23" s="337"/>
      <c r="G23" s="334" t="str">
        <f>'Crew Changes'!E14</f>
        <v>POLISH</v>
      </c>
      <c r="H23" s="334"/>
      <c r="I23" s="334"/>
      <c r="J23" s="334"/>
      <c r="K23" s="620">
        <f>'Crew Changes'!F14</f>
        <v>120436</v>
      </c>
      <c r="L23" s="337" t="str">
        <f>'Crew Changes'!E14</f>
        <v>POLISH</v>
      </c>
      <c r="M23" s="338" t="str">
        <f>'Crew Changes'!H14</f>
        <v>AA1234573</v>
      </c>
    </row>
    <row r="24" spans="1:13" ht="15.75" customHeight="1">
      <c r="A24" s="299" t="s">
        <v>162</v>
      </c>
      <c r="B24" s="334">
        <f>'Crew Changes'!C15</f>
        <v>0</v>
      </c>
      <c r="C24" s="334"/>
      <c r="D24" s="334"/>
      <c r="E24" s="339">
        <f>'Crew Changes'!D15</f>
        <v>0</v>
      </c>
      <c r="F24" s="337"/>
      <c r="G24" s="334">
        <f>'Crew Changes'!E15</f>
        <v>0</v>
      </c>
      <c r="H24" s="334"/>
      <c r="I24" s="334"/>
      <c r="J24" s="334"/>
      <c r="K24" s="620">
        <f>'Crew Changes'!F15</f>
        <v>0</v>
      </c>
      <c r="L24" s="618">
        <f>'Crew Changes'!E15</f>
        <v>0</v>
      </c>
      <c r="M24" s="338">
        <f>'Crew Changes'!H15</f>
        <v>0</v>
      </c>
    </row>
    <row r="25" spans="1:13" ht="15.75" customHeight="1">
      <c r="A25" s="299" t="s">
        <v>164</v>
      </c>
      <c r="B25" s="334">
        <f>'Crew Changes'!C22</f>
        <v>0</v>
      </c>
      <c r="C25" s="334"/>
      <c r="D25" s="334"/>
      <c r="E25" s="339">
        <f>'Crew Changes'!D22</f>
        <v>0</v>
      </c>
      <c r="F25" s="337"/>
      <c r="G25" s="334">
        <f>'Crew Changes'!E22</f>
        <v>0</v>
      </c>
      <c r="H25" s="334"/>
      <c r="I25" s="334"/>
      <c r="J25" s="334"/>
      <c r="K25" s="620">
        <f>'Crew Changes'!F16</f>
        <v>0</v>
      </c>
      <c r="L25" s="618">
        <f>'Crew Changes'!E22</f>
        <v>0</v>
      </c>
      <c r="M25" s="338">
        <f>'Crew Changes'!H22</f>
        <v>0</v>
      </c>
    </row>
    <row r="26" spans="1:13" ht="15.75" customHeight="1">
      <c r="A26" s="299" t="s">
        <v>166</v>
      </c>
      <c r="B26" s="334">
        <f>'Crew Changes'!C23</f>
        <v>0</v>
      </c>
      <c r="C26" s="334"/>
      <c r="D26" s="334"/>
      <c r="E26" s="339">
        <f>'Crew Changes'!D23</f>
        <v>0</v>
      </c>
      <c r="F26" s="337"/>
      <c r="G26" s="334">
        <f>'Crew Changes'!E23</f>
        <v>0</v>
      </c>
      <c r="H26" s="334"/>
      <c r="I26" s="334"/>
      <c r="J26" s="334"/>
      <c r="K26" s="620">
        <f>'Crew Changes'!F17</f>
        <v>0</v>
      </c>
      <c r="L26" s="618">
        <f>'Crew Changes'!E23</f>
        <v>0</v>
      </c>
      <c r="M26" s="338">
        <f>'Crew Changes'!H23</f>
        <v>0</v>
      </c>
    </row>
    <row r="27" spans="1:13" ht="15.75" customHeight="1">
      <c r="A27" s="299" t="s">
        <v>167</v>
      </c>
      <c r="B27" s="334">
        <f>'Crew Changes'!C24</f>
        <v>0</v>
      </c>
      <c r="C27" s="334"/>
      <c r="D27" s="334"/>
      <c r="E27" s="339">
        <f>'Crew Changes'!D24</f>
        <v>0</v>
      </c>
      <c r="F27" s="337"/>
      <c r="G27" s="334">
        <f>'Crew Changes'!E24</f>
        <v>0</v>
      </c>
      <c r="H27" s="334"/>
      <c r="I27" s="334"/>
      <c r="J27" s="334"/>
      <c r="K27" s="620">
        <f>'Crew Changes'!F18</f>
        <v>0</v>
      </c>
      <c r="L27" s="618">
        <f>'Crew Changes'!E24</f>
        <v>0</v>
      </c>
      <c r="M27" s="338">
        <f>'Crew Changes'!H24</f>
        <v>0</v>
      </c>
    </row>
    <row r="28" spans="1:13" ht="15.75" customHeight="1">
      <c r="A28" s="299" t="s">
        <v>168</v>
      </c>
      <c r="B28" s="334">
        <f>'Crew Changes'!C25</f>
        <v>0</v>
      </c>
      <c r="C28" s="334"/>
      <c r="D28" s="334"/>
      <c r="E28" s="339">
        <f>'Crew Changes'!D25</f>
        <v>0</v>
      </c>
      <c r="F28" s="337"/>
      <c r="G28" s="334">
        <f>'Crew Changes'!E25</f>
        <v>0</v>
      </c>
      <c r="H28" s="334"/>
      <c r="I28" s="334"/>
      <c r="J28" s="334"/>
      <c r="K28" s="620">
        <f>'Crew Changes'!F19</f>
        <v>0</v>
      </c>
      <c r="L28" s="618">
        <f>'Crew Changes'!E25</f>
        <v>0</v>
      </c>
      <c r="M28" s="338">
        <f>'Crew Changes'!H25</f>
        <v>0</v>
      </c>
    </row>
    <row r="29" spans="1:13" ht="15.75" customHeight="1">
      <c r="A29" s="299" t="s">
        <v>169</v>
      </c>
      <c r="B29" s="334">
        <f>'Crew Changes'!C26</f>
        <v>0</v>
      </c>
      <c r="C29" s="334"/>
      <c r="D29" s="334"/>
      <c r="E29" s="339">
        <f>'Crew Changes'!D26</f>
        <v>0</v>
      </c>
      <c r="F29" s="337"/>
      <c r="G29" s="334">
        <f>'Crew Changes'!E26</f>
        <v>0</v>
      </c>
      <c r="H29" s="334"/>
      <c r="I29" s="334"/>
      <c r="J29" s="334"/>
      <c r="K29" s="620">
        <f>'Crew Changes'!F20</f>
        <v>0</v>
      </c>
      <c r="L29" s="618">
        <f>'Crew Changes'!E26</f>
        <v>0</v>
      </c>
      <c r="M29" s="338">
        <f>'Crew Changes'!H26</f>
        <v>0</v>
      </c>
    </row>
    <row r="30" spans="1:13" ht="15.75" customHeight="1">
      <c r="A30" s="299" t="s">
        <v>170</v>
      </c>
      <c r="B30" s="334">
        <f>'Crew Changes'!C27</f>
        <v>0</v>
      </c>
      <c r="C30" s="334"/>
      <c r="D30" s="334"/>
      <c r="E30" s="339">
        <f>'Crew Changes'!D27</f>
        <v>0</v>
      </c>
      <c r="F30" s="337"/>
      <c r="G30" s="334">
        <f>'Crew Changes'!E27</f>
        <v>0</v>
      </c>
      <c r="H30" s="334"/>
      <c r="I30" s="334"/>
      <c r="J30" s="334"/>
      <c r="K30" s="620">
        <f>'Crew Changes'!F21</f>
        <v>0</v>
      </c>
      <c r="L30" s="618">
        <f>'Crew Changes'!E27</f>
        <v>0</v>
      </c>
      <c r="M30" s="338">
        <f>'Crew Changes'!H27</f>
        <v>0</v>
      </c>
    </row>
    <row r="31" spans="1:13" ht="15.75" customHeight="1">
      <c r="A31" s="299" t="s">
        <v>171</v>
      </c>
      <c r="B31" s="334">
        <f>'Crew Changes'!C28</f>
        <v>0</v>
      </c>
      <c r="C31" s="334"/>
      <c r="D31" s="334"/>
      <c r="E31" s="339">
        <f>'Crew Changes'!D28</f>
        <v>0</v>
      </c>
      <c r="F31" s="337"/>
      <c r="G31" s="334">
        <f>'Crew Changes'!E28</f>
        <v>0</v>
      </c>
      <c r="H31" s="334"/>
      <c r="I31" s="334"/>
      <c r="J31" s="334"/>
      <c r="K31" s="620">
        <f>'Crew Changes'!F22</f>
        <v>0</v>
      </c>
      <c r="L31" s="618">
        <f>'Crew Changes'!E28</f>
        <v>0</v>
      </c>
      <c r="M31" s="338">
        <f>'Crew Changes'!H28</f>
        <v>0</v>
      </c>
    </row>
    <row r="32" spans="1:13" ht="15.75" customHeight="1">
      <c r="A32" s="299" t="s">
        <v>172</v>
      </c>
      <c r="B32" s="334">
        <f>'Crew Changes'!C29</f>
        <v>0</v>
      </c>
      <c r="C32" s="334"/>
      <c r="D32" s="334"/>
      <c r="E32" s="339">
        <f>'Crew Changes'!D29</f>
        <v>0</v>
      </c>
      <c r="F32" s="337"/>
      <c r="G32" s="334">
        <f>'Crew Changes'!E29</f>
        <v>0</v>
      </c>
      <c r="H32" s="334"/>
      <c r="I32" s="334"/>
      <c r="J32" s="334"/>
      <c r="K32" s="620">
        <f>'Crew Changes'!F23</f>
        <v>0</v>
      </c>
      <c r="L32" s="618">
        <f>'Crew Changes'!E29</f>
        <v>0</v>
      </c>
      <c r="M32" s="338">
        <f>'Crew Changes'!H29</f>
        <v>0</v>
      </c>
    </row>
    <row r="33" spans="1:13" ht="15.75" customHeight="1">
      <c r="A33" s="299" t="s">
        <v>173</v>
      </c>
      <c r="B33" s="334">
        <f>'Crew Changes'!C30</f>
        <v>0</v>
      </c>
      <c r="C33" s="334"/>
      <c r="D33" s="334"/>
      <c r="E33" s="339">
        <f>'Crew Changes'!D30</f>
        <v>0</v>
      </c>
      <c r="F33" s="337"/>
      <c r="G33" s="334">
        <f>'Crew Changes'!E30</f>
        <v>0</v>
      </c>
      <c r="H33" s="334"/>
      <c r="I33" s="334"/>
      <c r="J33" s="334"/>
      <c r="K33" s="620">
        <f>'Crew Changes'!F24</f>
        <v>0</v>
      </c>
      <c r="L33" s="618">
        <f>'Crew Changes'!E30</f>
        <v>0</v>
      </c>
      <c r="M33" s="338">
        <f>'Crew Changes'!H30</f>
        <v>0</v>
      </c>
    </row>
    <row r="34" spans="1:13" ht="15.75" customHeight="1">
      <c r="A34" s="299" t="s">
        <v>15</v>
      </c>
      <c r="B34" s="334">
        <f>'Crew Changes'!C31</f>
        <v>0</v>
      </c>
      <c r="C34" s="334"/>
      <c r="D34" s="334"/>
      <c r="E34" s="339">
        <f>'Crew Changes'!D31</f>
        <v>0</v>
      </c>
      <c r="F34" s="337"/>
      <c r="G34" s="334">
        <f>'Crew Changes'!E31</f>
        <v>0</v>
      </c>
      <c r="H34" s="334"/>
      <c r="I34" s="334"/>
      <c r="J34" s="334"/>
      <c r="K34" s="620">
        <f>'Crew Changes'!F25</f>
        <v>0</v>
      </c>
      <c r="L34" s="618">
        <f>'Crew Changes'!E31</f>
        <v>0</v>
      </c>
      <c r="M34" s="338">
        <f>'Crew Changes'!H31</f>
        <v>0</v>
      </c>
    </row>
    <row r="35" spans="1:13" ht="15.75" customHeight="1">
      <c r="A35" s="307" t="s">
        <v>317</v>
      </c>
      <c r="B35" s="334">
        <f>'Crew Changes'!C32</f>
        <v>0</v>
      </c>
      <c r="C35" s="334"/>
      <c r="D35" s="334"/>
      <c r="E35" s="339">
        <f>'Crew Changes'!D32</f>
        <v>0</v>
      </c>
      <c r="F35" s="337"/>
      <c r="G35" s="334">
        <f>'Crew Changes'!E32</f>
        <v>0</v>
      </c>
      <c r="H35" s="334"/>
      <c r="I35" s="334"/>
      <c r="J35" s="334"/>
      <c r="K35" s="620">
        <f>'Crew Changes'!F26</f>
        <v>0</v>
      </c>
      <c r="L35" s="618">
        <f>'Crew Changes'!E32</f>
        <v>0</v>
      </c>
      <c r="M35" s="338">
        <f>'Crew Changes'!H32</f>
        <v>0</v>
      </c>
    </row>
    <row r="36" spans="1:13" ht="15.75" customHeight="1">
      <c r="A36" s="307" t="s">
        <v>318</v>
      </c>
      <c r="B36" s="334">
        <f>'Crew Changes'!C33</f>
        <v>0</v>
      </c>
      <c r="C36" s="334"/>
      <c r="D36" s="334"/>
      <c r="E36" s="339">
        <f>'Crew Changes'!D33</f>
        <v>0</v>
      </c>
      <c r="F36" s="337"/>
      <c r="G36" s="334">
        <f>'Crew Changes'!E33</f>
        <v>0</v>
      </c>
      <c r="H36" s="334"/>
      <c r="I36" s="334"/>
      <c r="J36" s="334"/>
      <c r="K36" s="620">
        <f>'Crew Changes'!F27</f>
        <v>0</v>
      </c>
      <c r="L36" s="618">
        <f>'Crew Changes'!E33</f>
        <v>0</v>
      </c>
      <c r="M36" s="338">
        <f>'Crew Changes'!H33</f>
        <v>0</v>
      </c>
    </row>
    <row r="37" spans="1:13" ht="15.75" customHeight="1">
      <c r="A37" s="307" t="s">
        <v>319</v>
      </c>
      <c r="B37" s="334">
        <f>'Crew Changes'!C34</f>
        <v>0</v>
      </c>
      <c r="C37" s="334"/>
      <c r="D37" s="334"/>
      <c r="E37" s="339">
        <f>'Crew Changes'!D34</f>
        <v>0</v>
      </c>
      <c r="F37" s="337"/>
      <c r="G37" s="334">
        <f>'Crew Changes'!E34</f>
        <v>0</v>
      </c>
      <c r="H37" s="334"/>
      <c r="I37" s="334"/>
      <c r="J37" s="334"/>
      <c r="K37" s="620">
        <f>'Crew Changes'!F28</f>
        <v>0</v>
      </c>
      <c r="L37" s="618">
        <f>'Crew Changes'!E34</f>
        <v>0</v>
      </c>
      <c r="M37" s="338">
        <f>'Crew Changes'!H34</f>
        <v>0</v>
      </c>
    </row>
    <row r="38" spans="1:13" ht="15.75" customHeight="1">
      <c r="A38" s="307" t="s">
        <v>320</v>
      </c>
      <c r="B38" s="334">
        <f>'Crew Changes'!C35</f>
        <v>0</v>
      </c>
      <c r="C38" s="334"/>
      <c r="D38" s="334"/>
      <c r="E38" s="339">
        <f>'Crew Changes'!D35</f>
        <v>0</v>
      </c>
      <c r="F38" s="337"/>
      <c r="G38" s="334">
        <f>'Crew Changes'!E35</f>
        <v>0</v>
      </c>
      <c r="H38" s="334"/>
      <c r="I38" s="334"/>
      <c r="J38" s="334"/>
      <c r="K38" s="620">
        <f>'Crew Changes'!F29</f>
        <v>0</v>
      </c>
      <c r="L38" s="618">
        <f>'Crew Changes'!E35</f>
        <v>0</v>
      </c>
      <c r="M38" s="338">
        <f>'Crew Changes'!H35</f>
        <v>0</v>
      </c>
    </row>
    <row r="39" spans="1:13" ht="15.75" customHeight="1">
      <c r="A39" s="307" t="s">
        <v>321</v>
      </c>
      <c r="B39" s="334">
        <f>'Crew Changes'!C36</f>
        <v>0</v>
      </c>
      <c r="C39" s="334"/>
      <c r="D39" s="334"/>
      <c r="E39" s="339">
        <f>'Crew Changes'!D36</f>
        <v>0</v>
      </c>
      <c r="F39" s="337"/>
      <c r="G39" s="334">
        <f>'Crew Changes'!E36</f>
        <v>0</v>
      </c>
      <c r="H39" s="334"/>
      <c r="I39" s="334"/>
      <c r="J39" s="334"/>
      <c r="K39" s="620">
        <f>'Crew Changes'!F30</f>
        <v>0</v>
      </c>
      <c r="L39" s="618">
        <f>'Crew Changes'!E36</f>
        <v>0</v>
      </c>
      <c r="M39" s="338">
        <f>'Crew Changes'!H36</f>
        <v>0</v>
      </c>
    </row>
    <row r="40" spans="1:13" ht="15.75" customHeight="1">
      <c r="A40" s="307" t="s">
        <v>322</v>
      </c>
      <c r="B40" s="334">
        <f>'Crew Changes'!C37</f>
        <v>0</v>
      </c>
      <c r="C40" s="334"/>
      <c r="D40" s="334"/>
      <c r="E40" s="339">
        <f>'Crew Changes'!D37</f>
        <v>0</v>
      </c>
      <c r="F40" s="337"/>
      <c r="G40" s="334">
        <f>'Crew Changes'!E37</f>
        <v>0</v>
      </c>
      <c r="H40" s="334"/>
      <c r="I40" s="334"/>
      <c r="J40" s="334"/>
      <c r="K40" s="620">
        <f>'Crew Changes'!F31</f>
        <v>0</v>
      </c>
      <c r="L40" s="618">
        <f>'Crew Changes'!E37</f>
        <v>0</v>
      </c>
      <c r="M40" s="338">
        <f>'Crew Changes'!H37</f>
        <v>0</v>
      </c>
    </row>
    <row r="41" spans="1:13" ht="15.75" customHeight="1">
      <c r="A41" s="307" t="s">
        <v>323</v>
      </c>
      <c r="B41" s="334">
        <f>'Crew Changes'!C38</f>
        <v>0</v>
      </c>
      <c r="C41" s="334"/>
      <c r="D41" s="334"/>
      <c r="E41" s="339">
        <f>'Crew Changes'!D38</f>
        <v>0</v>
      </c>
      <c r="F41" s="337"/>
      <c r="G41" s="334">
        <f>'Crew Changes'!E38</f>
        <v>0</v>
      </c>
      <c r="H41" s="334"/>
      <c r="I41" s="334"/>
      <c r="J41" s="334"/>
      <c r="K41" s="620">
        <f>'Crew Changes'!F32</f>
        <v>0</v>
      </c>
      <c r="L41" s="618">
        <f>'Crew Changes'!E38</f>
        <v>0</v>
      </c>
      <c r="M41" s="338">
        <f>'Crew Changes'!H38</f>
        <v>0</v>
      </c>
    </row>
    <row r="42" spans="1:13" ht="15.75" customHeight="1">
      <c r="A42" s="307" t="s">
        <v>324</v>
      </c>
      <c r="B42" s="334">
        <f>'Crew Changes'!C39</f>
        <v>0</v>
      </c>
      <c r="C42" s="334"/>
      <c r="D42" s="334"/>
      <c r="E42" s="339">
        <f>'Crew Changes'!D39</f>
        <v>0</v>
      </c>
      <c r="F42" s="337"/>
      <c r="G42" s="334">
        <f>'Crew Changes'!E39</f>
        <v>0</v>
      </c>
      <c r="H42" s="334"/>
      <c r="I42" s="334"/>
      <c r="J42" s="334"/>
      <c r="K42" s="620">
        <f>'Crew Changes'!F33</f>
        <v>0</v>
      </c>
      <c r="L42" s="618">
        <f>'Crew Changes'!E39</f>
        <v>0</v>
      </c>
      <c r="M42" s="338">
        <f>'Crew Changes'!H39</f>
        <v>0</v>
      </c>
    </row>
    <row r="43" spans="1:13" ht="15.75" customHeight="1">
      <c r="A43" s="307" t="s">
        <v>325</v>
      </c>
      <c r="B43" s="334">
        <f>'Crew Changes'!C40</f>
        <v>0</v>
      </c>
      <c r="C43" s="300"/>
      <c r="D43" s="300"/>
      <c r="E43" s="339">
        <f>'Crew Changes'!D40</f>
        <v>0</v>
      </c>
      <c r="F43" s="304"/>
      <c r="G43" s="334">
        <f>'Crew Changes'!E40</f>
        <v>0</v>
      </c>
      <c r="H43" s="300"/>
      <c r="I43" s="300"/>
      <c r="J43" s="300"/>
      <c r="K43" s="620">
        <f>'Crew Changes'!F34</f>
        <v>0</v>
      </c>
      <c r="L43" s="618">
        <f>'Crew Changes'!E40</f>
        <v>0</v>
      </c>
      <c r="M43" s="338">
        <f>'Crew Changes'!H40</f>
        <v>0</v>
      </c>
    </row>
    <row r="44" spans="1:13" ht="15.75" customHeight="1">
      <c r="A44" s="307" t="s">
        <v>326</v>
      </c>
      <c r="B44" s="334">
        <f>'Crew Changes'!C41</f>
        <v>0</v>
      </c>
      <c r="C44" s="300"/>
      <c r="D44" s="300"/>
      <c r="E44" s="339">
        <f>'Crew Changes'!D41</f>
        <v>0</v>
      </c>
      <c r="F44" s="304"/>
      <c r="G44" s="334">
        <f>'Crew Changes'!E41</f>
        <v>0</v>
      </c>
      <c r="H44" s="300"/>
      <c r="I44" s="300"/>
      <c r="J44" s="300"/>
      <c r="K44" s="620">
        <f>'Crew Changes'!F35</f>
        <v>0</v>
      </c>
      <c r="L44" s="618">
        <f>'Crew Changes'!E41</f>
        <v>0</v>
      </c>
      <c r="M44" s="338">
        <f>'Crew Changes'!H41</f>
        <v>0</v>
      </c>
    </row>
    <row r="45" spans="1:13" ht="15.75" customHeight="1">
      <c r="A45" s="307" t="s">
        <v>327</v>
      </c>
      <c r="B45" s="334">
        <f>'Crew Changes'!C42</f>
        <v>0</v>
      </c>
      <c r="C45" s="300"/>
      <c r="D45" s="300"/>
      <c r="E45" s="339">
        <f>'Crew Changes'!D42</f>
        <v>0</v>
      </c>
      <c r="F45" s="304"/>
      <c r="G45" s="334">
        <f>'Crew Changes'!E42</f>
        <v>0</v>
      </c>
      <c r="H45" s="300"/>
      <c r="I45" s="300"/>
      <c r="J45" s="300"/>
      <c r="K45" s="620">
        <f>'Crew Changes'!F36</f>
        <v>0</v>
      </c>
      <c r="L45" s="618">
        <f>'Crew Changes'!E42</f>
        <v>0</v>
      </c>
      <c r="M45" s="338">
        <f>'Crew Changes'!H42</f>
        <v>0</v>
      </c>
    </row>
    <row r="46" spans="1:13" ht="15.75" customHeight="1">
      <c r="A46" s="307" t="s">
        <v>328</v>
      </c>
      <c r="B46" s="334">
        <f>'Crew Changes'!C43</f>
        <v>0</v>
      </c>
      <c r="C46" s="300"/>
      <c r="D46" s="300"/>
      <c r="E46" s="339">
        <f>'Crew Changes'!D43</f>
        <v>0</v>
      </c>
      <c r="F46" s="304"/>
      <c r="G46" s="334">
        <f>'Crew Changes'!E43</f>
        <v>0</v>
      </c>
      <c r="H46" s="300"/>
      <c r="I46" s="300"/>
      <c r="J46" s="300"/>
      <c r="K46" s="620">
        <f>'Crew Changes'!F37</f>
        <v>0</v>
      </c>
      <c r="L46" s="618">
        <f>'Crew Changes'!E43</f>
        <v>0</v>
      </c>
      <c r="M46" s="338">
        <f>'Crew Changes'!H43</f>
        <v>0</v>
      </c>
    </row>
    <row r="47" spans="1:13" ht="15.75" customHeight="1">
      <c r="A47" s="307" t="s">
        <v>329</v>
      </c>
      <c r="B47" s="334">
        <f>'Crew Changes'!C44</f>
        <v>0</v>
      </c>
      <c r="C47" s="300"/>
      <c r="D47" s="300"/>
      <c r="E47" s="339">
        <f>'Crew Changes'!D44</f>
        <v>0</v>
      </c>
      <c r="F47" s="304"/>
      <c r="G47" s="334">
        <f>'Crew Changes'!E44</f>
        <v>0</v>
      </c>
      <c r="H47" s="300"/>
      <c r="I47" s="300"/>
      <c r="J47" s="300"/>
      <c r="K47" s="620">
        <f>'Crew Changes'!F38</f>
        <v>0</v>
      </c>
      <c r="L47" s="618">
        <f>'Crew Changes'!E44</f>
        <v>0</v>
      </c>
      <c r="M47" s="338">
        <f>'Crew Changes'!H44</f>
        <v>0</v>
      </c>
    </row>
    <row r="48" spans="1:13" ht="15.75" customHeight="1">
      <c r="A48" s="307" t="s">
        <v>330</v>
      </c>
      <c r="B48" s="334">
        <f>'Crew Changes'!C45</f>
        <v>0</v>
      </c>
      <c r="C48" s="300"/>
      <c r="D48" s="300"/>
      <c r="E48" s="339">
        <f>'Crew Changes'!D45</f>
        <v>0</v>
      </c>
      <c r="F48" s="304"/>
      <c r="G48" s="334">
        <f>'Crew Changes'!E45</f>
        <v>0</v>
      </c>
      <c r="H48" s="300"/>
      <c r="I48" s="300"/>
      <c r="J48" s="300"/>
      <c r="K48" s="620">
        <f>'Crew Changes'!F39</f>
        <v>0</v>
      </c>
      <c r="L48" s="618">
        <f>'Crew Changes'!E45</f>
        <v>0</v>
      </c>
      <c r="M48" s="338">
        <f>'Crew Changes'!H45</f>
        <v>0</v>
      </c>
    </row>
    <row r="49" spans="1:13" ht="15.75" customHeight="1">
      <c r="A49" s="307" t="s">
        <v>331</v>
      </c>
      <c r="B49" s="334">
        <f>'Crew Changes'!C46</f>
        <v>0</v>
      </c>
      <c r="C49" s="300"/>
      <c r="D49" s="300"/>
      <c r="E49" s="339">
        <f>'Crew Changes'!D46</f>
        <v>0</v>
      </c>
      <c r="F49" s="304"/>
      <c r="G49" s="334">
        <f>'Crew Changes'!E46</f>
        <v>0</v>
      </c>
      <c r="H49" s="300"/>
      <c r="I49" s="300"/>
      <c r="J49" s="300"/>
      <c r="K49" s="620">
        <f>'Crew Changes'!F40</f>
        <v>0</v>
      </c>
      <c r="L49" s="618">
        <f>'Crew Changes'!E46</f>
        <v>0</v>
      </c>
      <c r="M49" s="338">
        <f>'Crew Changes'!H46</f>
        <v>0</v>
      </c>
    </row>
    <row r="50" spans="1:13" ht="15.75" customHeight="1">
      <c r="A50" s="307" t="s">
        <v>332</v>
      </c>
      <c r="B50" s="334">
        <f>'Crew Changes'!C47</f>
        <v>0</v>
      </c>
      <c r="C50" s="300"/>
      <c r="D50" s="300"/>
      <c r="E50" s="339">
        <f>'Crew Changes'!D47</f>
        <v>0</v>
      </c>
      <c r="F50" s="304"/>
      <c r="G50" s="334">
        <f>'Crew Changes'!E47</f>
        <v>0</v>
      </c>
      <c r="H50" s="300"/>
      <c r="I50" s="300"/>
      <c r="J50" s="300"/>
      <c r="K50" s="620">
        <f>'Crew Changes'!F41</f>
        <v>0</v>
      </c>
      <c r="L50" s="618">
        <f>'Crew Changes'!E47</f>
        <v>0</v>
      </c>
      <c r="M50" s="338">
        <f>'Crew Changes'!H47</f>
        <v>0</v>
      </c>
    </row>
    <row r="51" spans="1:13" ht="15.75" customHeight="1">
      <c r="A51" s="307" t="s">
        <v>333</v>
      </c>
      <c r="B51" s="334">
        <f>'Crew Changes'!C48</f>
        <v>0</v>
      </c>
      <c r="C51" s="300"/>
      <c r="D51" s="300"/>
      <c r="E51" s="339">
        <f>'Crew Changes'!D48</f>
        <v>0</v>
      </c>
      <c r="F51" s="304"/>
      <c r="G51" s="334">
        <f>'Crew Changes'!E48</f>
        <v>0</v>
      </c>
      <c r="H51" s="300"/>
      <c r="I51" s="300"/>
      <c r="J51" s="300"/>
      <c r="K51" s="620">
        <f>'Crew Changes'!F42</f>
        <v>0</v>
      </c>
      <c r="L51" s="618">
        <f>'Crew Changes'!E48</f>
        <v>0</v>
      </c>
      <c r="M51" s="338">
        <f>'Crew Changes'!H48</f>
        <v>0</v>
      </c>
    </row>
    <row r="52" spans="1:13" ht="15.75" customHeight="1">
      <c r="A52" s="307" t="s">
        <v>334</v>
      </c>
      <c r="B52" s="334">
        <f>'Crew Changes'!C49</f>
        <v>0</v>
      </c>
      <c r="C52" s="300"/>
      <c r="D52" s="300"/>
      <c r="E52" s="339">
        <f>'Crew Changes'!D49</f>
        <v>0</v>
      </c>
      <c r="F52" s="304"/>
      <c r="G52" s="334">
        <f>'Crew Changes'!E49</f>
        <v>0</v>
      </c>
      <c r="H52" s="300"/>
      <c r="I52" s="300"/>
      <c r="J52" s="300"/>
      <c r="K52" s="620">
        <f>'Crew Changes'!F43</f>
        <v>0</v>
      </c>
      <c r="L52" s="618">
        <f>'Crew Changes'!E49</f>
        <v>0</v>
      </c>
      <c r="M52" s="338">
        <f>'Crew Changes'!H49</f>
        <v>0</v>
      </c>
    </row>
    <row r="53" spans="1:13" ht="15.75" customHeight="1">
      <c r="A53" s="307" t="s">
        <v>335</v>
      </c>
      <c r="B53" s="334">
        <f>'Crew Changes'!C50</f>
        <v>0</v>
      </c>
      <c r="C53" s="300"/>
      <c r="D53" s="300"/>
      <c r="E53" s="339">
        <f>'Crew Changes'!D50</f>
        <v>0</v>
      </c>
      <c r="F53" s="304"/>
      <c r="G53" s="334">
        <f>'Crew Changes'!E50</f>
        <v>0</v>
      </c>
      <c r="H53" s="300"/>
      <c r="I53" s="300"/>
      <c r="J53" s="300"/>
      <c r="K53" s="620">
        <f>'Crew Changes'!F44</f>
        <v>0</v>
      </c>
      <c r="L53" s="618">
        <f>'Crew Changes'!E50</f>
        <v>0</v>
      </c>
      <c r="M53" s="338">
        <f>'Crew Changes'!H50</f>
        <v>0</v>
      </c>
    </row>
    <row r="54" spans="1:13" ht="15.75" customHeight="1">
      <c r="A54" s="307" t="s">
        <v>336</v>
      </c>
      <c r="B54" s="334">
        <f>'Crew Changes'!C51</f>
        <v>0</v>
      </c>
      <c r="C54" s="308"/>
      <c r="D54" s="300"/>
      <c r="E54" s="339">
        <f>'Crew Changes'!D51</f>
        <v>0</v>
      </c>
      <c r="F54" s="304"/>
      <c r="G54" s="334">
        <f>'Crew Changes'!E51</f>
        <v>0</v>
      </c>
      <c r="H54" s="300"/>
      <c r="I54" s="300"/>
      <c r="J54" s="300"/>
      <c r="K54" s="620">
        <f>'Crew Changes'!F45</f>
        <v>0</v>
      </c>
      <c r="L54" s="618">
        <f>'Crew Changes'!E51</f>
        <v>0</v>
      </c>
      <c r="M54" s="338">
        <f>'Crew Changes'!H51</f>
        <v>0</v>
      </c>
    </row>
    <row r="55" spans="1:13" ht="15.75" customHeight="1">
      <c r="A55" s="307" t="s">
        <v>337</v>
      </c>
      <c r="B55" s="334">
        <f>'Crew Changes'!C52</f>
        <v>0</v>
      </c>
      <c r="C55" s="300"/>
      <c r="D55" s="300"/>
      <c r="E55" s="339">
        <f>'Crew Changes'!D52</f>
        <v>0</v>
      </c>
      <c r="F55" s="304"/>
      <c r="G55" s="334">
        <f>'Crew Changes'!E52</f>
        <v>0</v>
      </c>
      <c r="H55" s="300"/>
      <c r="I55" s="300"/>
      <c r="J55" s="300"/>
      <c r="K55" s="620">
        <f>'Crew Changes'!F46</f>
        <v>0</v>
      </c>
      <c r="L55" s="618">
        <f>'Crew Changes'!E52</f>
        <v>0</v>
      </c>
      <c r="M55" s="338">
        <f>'Crew Changes'!H52</f>
        <v>0</v>
      </c>
    </row>
    <row r="56" spans="1:13" ht="15.75" customHeight="1">
      <c r="A56" s="307" t="s">
        <v>338</v>
      </c>
      <c r="B56" s="334">
        <f>'Crew Changes'!C53</f>
        <v>0</v>
      </c>
      <c r="C56" s="300"/>
      <c r="D56" s="300"/>
      <c r="E56" s="339">
        <f>'Crew Changes'!D53</f>
        <v>0</v>
      </c>
      <c r="F56" s="304"/>
      <c r="G56" s="334">
        <f>'Crew Changes'!E53</f>
        <v>0</v>
      </c>
      <c r="H56" s="300"/>
      <c r="I56" s="300"/>
      <c r="J56" s="300"/>
      <c r="K56" s="620">
        <f>'Crew Changes'!F47</f>
        <v>0</v>
      </c>
      <c r="L56" s="618">
        <f>'Crew Changes'!E53</f>
        <v>0</v>
      </c>
      <c r="M56" s="338">
        <f>'Crew Changes'!H53</f>
        <v>0</v>
      </c>
    </row>
    <row r="57" spans="1:13" ht="15.75" customHeight="1">
      <c r="A57" s="309"/>
      <c r="B57" s="310"/>
      <c r="C57" s="310"/>
      <c r="D57" s="310"/>
      <c r="E57" s="311"/>
      <c r="F57" s="312"/>
      <c r="G57" s="311"/>
      <c r="H57" s="310"/>
      <c r="I57" s="312"/>
      <c r="J57" s="310"/>
      <c r="K57" s="313"/>
      <c r="L57" s="312"/>
      <c r="M57" s="310"/>
    </row>
    <row r="58" spans="1:13" ht="15.75" customHeight="1">
      <c r="A58" s="314"/>
      <c r="B58" s="315" t="s">
        <v>339</v>
      </c>
      <c r="C58" s="315"/>
      <c r="D58" s="315"/>
      <c r="E58" s="315"/>
      <c r="F58" s="315"/>
      <c r="G58" s="315"/>
      <c r="H58" s="315"/>
      <c r="I58" s="315"/>
      <c r="J58" s="316"/>
      <c r="K58" s="316"/>
      <c r="L58" s="316"/>
      <c r="M58" s="316"/>
    </row>
    <row r="59" spans="1:13" ht="15.75" customHeight="1">
      <c r="A59" s="314"/>
      <c r="B59" s="315" t="s">
        <v>340</v>
      </c>
      <c r="C59" s="315"/>
      <c r="D59" s="315"/>
      <c r="E59" s="315"/>
      <c r="F59" s="315"/>
      <c r="G59" s="315"/>
      <c r="H59" s="315"/>
      <c r="I59" s="315"/>
      <c r="J59" s="316"/>
      <c r="K59" s="316"/>
      <c r="L59" s="316"/>
      <c r="M59" s="316"/>
    </row>
    <row r="60" spans="1:11" ht="19.5" customHeight="1">
      <c r="A60" s="314"/>
      <c r="B60" s="314"/>
      <c r="C60" s="315" t="s">
        <v>341</v>
      </c>
      <c r="D60" s="315"/>
      <c r="E60" s="317"/>
      <c r="F60" s="317"/>
      <c r="G60" s="317"/>
      <c r="H60" s="315"/>
      <c r="I60" s="315" t="s">
        <v>342</v>
      </c>
      <c r="J60" s="316"/>
      <c r="K60" s="316"/>
    </row>
    <row r="61" spans="1:13" ht="6" customHeight="1">
      <c r="A61" s="314"/>
      <c r="B61" s="314"/>
      <c r="C61" s="314"/>
      <c r="D61" s="314"/>
      <c r="E61" s="314"/>
      <c r="F61" s="314"/>
      <c r="G61" s="314"/>
      <c r="H61" s="314"/>
      <c r="I61" s="314"/>
      <c r="K61" s="318"/>
      <c r="L61" s="318"/>
      <c r="M61" s="318"/>
    </row>
    <row r="62" spans="1:13" ht="9" customHeight="1">
      <c r="A62" s="314"/>
      <c r="B62" s="314"/>
      <c r="C62" s="314"/>
      <c r="D62" s="319"/>
      <c r="E62" s="319"/>
      <c r="F62" s="315" t="s">
        <v>343</v>
      </c>
      <c r="G62" s="315" t="s">
        <v>317</v>
      </c>
      <c r="H62" s="314"/>
      <c r="I62" s="319"/>
      <c r="M62" s="320" t="s">
        <v>344</v>
      </c>
    </row>
    <row r="63" spans="1:9" ht="15.75" customHeight="1">
      <c r="A63" s="314"/>
      <c r="B63" s="314"/>
      <c r="C63" s="314"/>
      <c r="D63" s="314"/>
      <c r="E63" s="314"/>
      <c r="F63" s="314"/>
      <c r="G63" s="314"/>
      <c r="H63" s="314"/>
      <c r="I63" s="314"/>
    </row>
    <row r="64" spans="1:9" ht="15.75" customHeight="1">
      <c r="A64" s="314"/>
      <c r="B64" s="314"/>
      <c r="C64" s="319"/>
      <c r="D64" s="319"/>
      <c r="E64" s="319"/>
      <c r="F64" s="319"/>
      <c r="G64" s="319"/>
      <c r="H64" s="314"/>
      <c r="I64" s="314"/>
    </row>
    <row r="65" spans="1:9" ht="15.75" customHeight="1">
      <c r="A65" s="314"/>
      <c r="B65" s="314"/>
      <c r="C65" s="314"/>
      <c r="D65" s="314"/>
      <c r="E65" s="321" t="s">
        <v>345</v>
      </c>
      <c r="F65" s="322"/>
      <c r="G65" s="322"/>
      <c r="H65" s="322"/>
      <c r="I65" s="322"/>
    </row>
    <row r="66" spans="1:9" ht="15.75" customHeight="1">
      <c r="A66" s="314"/>
      <c r="B66" s="314"/>
      <c r="C66" s="314"/>
      <c r="D66" s="314"/>
      <c r="E66" s="314"/>
      <c r="F66" s="314"/>
      <c r="G66" s="314"/>
      <c r="H66" s="314"/>
      <c r="I66" s="314"/>
    </row>
    <row r="67" spans="1:9" ht="15.75" customHeight="1">
      <c r="A67" s="314"/>
      <c r="B67" s="314"/>
      <c r="C67" s="314"/>
      <c r="D67" s="314"/>
      <c r="E67" s="314"/>
      <c r="F67" s="314"/>
      <c r="G67" s="314"/>
      <c r="H67" s="314"/>
      <c r="I67" s="314"/>
    </row>
    <row r="68" spans="1:9" ht="15.75" customHeight="1">
      <c r="A68" s="314"/>
      <c r="B68" s="314"/>
      <c r="C68" s="314"/>
      <c r="D68" s="314"/>
      <c r="E68" s="314"/>
      <c r="F68" s="314"/>
      <c r="G68" s="314"/>
      <c r="H68" s="314"/>
      <c r="I68" s="314"/>
    </row>
    <row r="69" spans="1:9" ht="15.75" customHeight="1">
      <c r="A69" s="314"/>
      <c r="B69" s="314"/>
      <c r="C69" s="314"/>
      <c r="D69" s="314"/>
      <c r="E69" s="314"/>
      <c r="F69" s="314"/>
      <c r="G69" s="314"/>
      <c r="H69" s="314"/>
      <c r="I69" s="314"/>
    </row>
    <row r="70" spans="1:9" ht="15.75" customHeight="1">
      <c r="A70" s="314"/>
      <c r="B70" s="314"/>
      <c r="C70" s="314"/>
      <c r="D70" s="314"/>
      <c r="E70" s="314"/>
      <c r="F70" s="314"/>
      <c r="G70" s="314"/>
      <c r="H70" s="314"/>
      <c r="I70" s="314"/>
    </row>
    <row r="71" spans="1:9" ht="15.75" customHeight="1">
      <c r="A71" s="314"/>
      <c r="B71" s="314"/>
      <c r="C71" s="314"/>
      <c r="D71" s="314"/>
      <c r="E71" s="314"/>
      <c r="F71" s="314"/>
      <c r="G71" s="314"/>
      <c r="H71" s="314"/>
      <c r="I71" s="314"/>
    </row>
    <row r="72" spans="1:9" ht="15.75" customHeight="1">
      <c r="A72" s="314"/>
      <c r="B72" s="314"/>
      <c r="C72" s="314"/>
      <c r="D72" s="314"/>
      <c r="E72" s="314"/>
      <c r="F72" s="314"/>
      <c r="G72" s="314"/>
      <c r="H72" s="314"/>
      <c r="I72" s="314"/>
    </row>
    <row r="73" spans="1:9" ht="15.75" customHeight="1">
      <c r="A73" s="314"/>
      <c r="B73" s="314"/>
      <c r="C73" s="314"/>
      <c r="D73" s="314"/>
      <c r="E73" s="314"/>
      <c r="F73" s="314"/>
      <c r="G73" s="314"/>
      <c r="H73" s="314"/>
      <c r="I73" s="314"/>
    </row>
    <row r="74" spans="1:9" ht="15.75" customHeight="1">
      <c r="A74" s="314"/>
      <c r="B74" s="314"/>
      <c r="C74" s="314"/>
      <c r="D74" s="314"/>
      <c r="E74" s="314"/>
      <c r="F74" s="314"/>
      <c r="G74" s="314"/>
      <c r="H74" s="314"/>
      <c r="I74" s="314"/>
    </row>
    <row r="75" spans="1:9" ht="15.75" customHeight="1">
      <c r="A75" s="314"/>
      <c r="B75" s="314"/>
      <c r="C75" s="314"/>
      <c r="D75" s="314"/>
      <c r="E75" s="314"/>
      <c r="F75" s="314"/>
      <c r="G75" s="314"/>
      <c r="H75" s="314"/>
      <c r="I75" s="314"/>
    </row>
    <row r="76" spans="1:9" ht="15.75" customHeight="1">
      <c r="A76" s="314"/>
      <c r="B76" s="314"/>
      <c r="C76" s="314"/>
      <c r="D76" s="314"/>
      <c r="E76" s="314"/>
      <c r="F76" s="314"/>
      <c r="G76" s="314"/>
      <c r="H76" s="314"/>
      <c r="I76" s="314"/>
    </row>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sheetData>
  <mergeCells count="6">
    <mergeCell ref="L3:N7"/>
    <mergeCell ref="L14:L15"/>
    <mergeCell ref="C5:K5"/>
    <mergeCell ref="C3:K3"/>
    <mergeCell ref="I8:K8"/>
    <mergeCell ref="F8:G8"/>
  </mergeCells>
  <conditionalFormatting sqref="B16:M56">
    <cfRule type="cellIs" priority="1" dxfId="0" operator="equal" stopIfTrue="1">
      <formula>0</formula>
    </cfRule>
  </conditionalFormatting>
  <printOptions/>
  <pageMargins left="0.74" right="0.31" top="0.33" bottom="0.49" header="0.21" footer="0.48"/>
  <pageSetup horizontalDpi="360" verticalDpi="360" orientation="portrait" paperSize="5" r:id="rId1"/>
</worksheet>
</file>

<file path=xl/worksheets/sheet13.xml><?xml version="1.0" encoding="utf-8"?>
<worksheet xmlns="http://schemas.openxmlformats.org/spreadsheetml/2006/main" xmlns:r="http://schemas.openxmlformats.org/officeDocument/2006/relationships">
  <sheetPr codeName="Sheet13"/>
  <dimension ref="A1:N76"/>
  <sheetViews>
    <sheetView workbookViewId="0" topLeftCell="A14">
      <selection activeCell="L18" sqref="L18"/>
    </sheetView>
  </sheetViews>
  <sheetFormatPr defaultColWidth="9.140625" defaultRowHeight="12.75"/>
  <cols>
    <col min="1" max="1" width="2.421875" style="0" customWidth="1"/>
    <col min="2" max="2" width="4.421875" style="0" customWidth="1"/>
    <col min="3" max="3" width="19.28125" style="0" customWidth="1"/>
    <col min="4" max="4" width="3.57421875" style="0" customWidth="1"/>
    <col min="6" max="6" width="1.57421875" style="0" customWidth="1"/>
    <col min="7" max="7" width="2.7109375" style="0" customWidth="1"/>
    <col min="8" max="8" width="8.421875" style="0" hidden="1" customWidth="1"/>
    <col min="9" max="9" width="9.8515625" style="0" customWidth="1"/>
    <col min="10" max="10" width="0.42578125" style="0" hidden="1" customWidth="1"/>
    <col min="11" max="11" width="10.00390625" style="0" customWidth="1"/>
    <col min="12" max="12" width="9.57421875" style="0" customWidth="1"/>
    <col min="13" max="13" width="10.28125" style="0" customWidth="1"/>
    <col min="14" max="14" width="11.8515625" style="0" customWidth="1"/>
    <col min="15" max="15" width="2.00390625" style="0" customWidth="1"/>
  </cols>
  <sheetData>
    <row r="1" spans="1:2" ht="9" customHeight="1">
      <c r="A1" s="258" t="s">
        <v>211</v>
      </c>
      <c r="B1" s="259"/>
    </row>
    <row r="2" spans="1:14" ht="11.25" customHeight="1">
      <c r="A2" s="260" t="s">
        <v>212</v>
      </c>
      <c r="B2" s="260"/>
      <c r="C2" s="261"/>
      <c r="D2" s="261"/>
      <c r="E2" s="261"/>
      <c r="F2" s="261"/>
      <c r="G2" s="261"/>
      <c r="H2" s="261"/>
      <c r="I2" s="261"/>
      <c r="J2" s="262" t="s">
        <v>213</v>
      </c>
      <c r="K2" s="261"/>
      <c r="L2" s="263"/>
      <c r="M2" s="264"/>
      <c r="N2" s="261"/>
    </row>
    <row r="3" spans="1:14" ht="12.75" customHeight="1">
      <c r="A3" s="261"/>
      <c r="B3" s="263" t="s">
        <v>214</v>
      </c>
      <c r="C3" s="265" t="s">
        <v>215</v>
      </c>
      <c r="D3" s="266"/>
      <c r="E3" s="261"/>
      <c r="F3" s="261"/>
      <c r="G3" s="265"/>
      <c r="H3" s="261"/>
      <c r="I3" s="261"/>
      <c r="J3" s="261" t="s">
        <v>216</v>
      </c>
      <c r="K3" s="261"/>
      <c r="L3" s="267"/>
      <c r="M3" s="268"/>
      <c r="N3" s="269"/>
    </row>
    <row r="4" spans="1:14" ht="9" customHeight="1">
      <c r="A4" s="261"/>
      <c r="B4" s="261"/>
      <c r="C4" s="261"/>
      <c r="D4" s="261"/>
      <c r="E4" s="261"/>
      <c r="F4" s="261"/>
      <c r="G4" s="261"/>
      <c r="H4" s="261"/>
      <c r="I4" s="261"/>
      <c r="J4" s="261" t="s">
        <v>217</v>
      </c>
      <c r="K4" s="261"/>
      <c r="L4" s="270"/>
      <c r="M4" s="271"/>
      <c r="N4" s="272"/>
    </row>
    <row r="5" spans="1:14" ht="12" customHeight="1">
      <c r="A5" s="261"/>
      <c r="B5" s="273" t="s">
        <v>218</v>
      </c>
      <c r="C5" s="274"/>
      <c r="D5" s="261"/>
      <c r="E5" s="261"/>
      <c r="F5" s="261"/>
      <c r="G5" s="261"/>
      <c r="H5" s="261"/>
      <c r="I5" s="261"/>
      <c r="J5" s="261" t="s">
        <v>219</v>
      </c>
      <c r="K5" s="261"/>
      <c r="L5" s="270"/>
      <c r="M5" s="271"/>
      <c r="N5" s="272"/>
    </row>
    <row r="6" spans="1:14" ht="9" customHeight="1">
      <c r="A6" s="261"/>
      <c r="B6" s="261"/>
      <c r="C6" s="261"/>
      <c r="D6" s="274"/>
      <c r="E6" s="274"/>
      <c r="F6" s="274"/>
      <c r="G6" s="261"/>
      <c r="H6" s="261"/>
      <c r="I6" s="261"/>
      <c r="J6" s="261" t="s">
        <v>220</v>
      </c>
      <c r="K6" s="261"/>
      <c r="L6" s="270"/>
      <c r="M6" s="271"/>
      <c r="N6" s="272"/>
    </row>
    <row r="7" spans="1:14" ht="8.25" customHeight="1">
      <c r="A7" s="261"/>
      <c r="B7" s="261"/>
      <c r="C7" s="261"/>
      <c r="D7" s="261"/>
      <c r="E7" s="261"/>
      <c r="F7" s="261"/>
      <c r="G7" s="261"/>
      <c r="H7" s="261"/>
      <c r="I7" s="261"/>
      <c r="J7" s="261" t="s">
        <v>221</v>
      </c>
      <c r="K7" s="261"/>
      <c r="L7" s="275"/>
      <c r="M7" s="276"/>
      <c r="N7" s="277"/>
    </row>
    <row r="8" spans="1:14" ht="12.75" customHeight="1">
      <c r="A8" s="261"/>
      <c r="B8" s="263" t="s">
        <v>222</v>
      </c>
      <c r="C8" s="261"/>
      <c r="D8" s="278"/>
      <c r="E8" s="278" t="s">
        <v>223</v>
      </c>
      <c r="F8" s="278"/>
      <c r="G8" s="278"/>
      <c r="H8" s="278"/>
      <c r="I8" s="278"/>
      <c r="J8" s="278"/>
      <c r="K8" s="278"/>
      <c r="L8" s="278"/>
      <c r="M8" s="278"/>
      <c r="N8" s="278"/>
    </row>
    <row r="9" spans="1:14" ht="9" customHeight="1">
      <c r="A9" s="263"/>
      <c r="B9" s="279" t="s">
        <v>224</v>
      </c>
      <c r="C9" s="263"/>
      <c r="D9" s="263"/>
      <c r="E9" s="263"/>
      <c r="F9" s="261"/>
      <c r="G9" s="261"/>
      <c r="H9" s="263"/>
      <c r="I9" s="263"/>
      <c r="J9" s="261"/>
      <c r="K9" s="261"/>
      <c r="L9" s="261"/>
      <c r="M9" s="261"/>
      <c r="N9" s="261"/>
    </row>
    <row r="10" spans="1:14" ht="12.75">
      <c r="A10" s="263"/>
      <c r="B10" s="263" t="s">
        <v>225</v>
      </c>
      <c r="C10" s="278" t="s">
        <v>10</v>
      </c>
      <c r="D10" s="278"/>
      <c r="E10" s="280"/>
      <c r="F10" s="278"/>
      <c r="G10" s="263" t="s">
        <v>226</v>
      </c>
      <c r="H10" s="261" t="s">
        <v>5</v>
      </c>
      <c r="I10" s="281"/>
      <c r="J10" s="278"/>
      <c r="K10" s="278"/>
      <c r="L10" s="278"/>
      <c r="M10" s="278"/>
      <c r="N10" s="278"/>
    </row>
    <row r="11" spans="1:14" ht="10.5" customHeight="1">
      <c r="A11" s="263"/>
      <c r="B11" s="263"/>
      <c r="C11" s="282"/>
      <c r="D11" s="263" t="s">
        <v>227</v>
      </c>
      <c r="E11" s="263"/>
      <c r="F11" s="263"/>
      <c r="G11" s="263"/>
      <c r="H11" s="263"/>
      <c r="I11" s="263"/>
      <c r="J11" s="261"/>
      <c r="K11" s="261"/>
      <c r="L11" s="261"/>
      <c r="M11" s="261"/>
      <c r="N11" s="261"/>
    </row>
    <row r="12" spans="1:14" ht="11.25" customHeight="1">
      <c r="A12" s="263"/>
      <c r="B12" s="263"/>
      <c r="C12" s="283" t="s">
        <v>17</v>
      </c>
      <c r="D12" s="284" t="s">
        <v>228</v>
      </c>
      <c r="E12" s="263"/>
      <c r="F12" s="285"/>
      <c r="G12" s="263"/>
      <c r="H12" s="263"/>
      <c r="I12" s="286"/>
      <c r="J12" s="287" t="s">
        <v>5</v>
      </c>
      <c r="K12" s="287" t="s">
        <v>229</v>
      </c>
      <c r="L12" s="288"/>
      <c r="M12" s="286"/>
      <c r="N12" s="287"/>
    </row>
    <row r="13" spans="1:14" ht="9.75" customHeight="1" thickBot="1">
      <c r="A13" s="289"/>
      <c r="B13" s="289"/>
      <c r="C13" s="289"/>
      <c r="D13" s="289"/>
      <c r="E13" s="289"/>
      <c r="F13" s="289"/>
      <c r="G13" s="290" t="s">
        <v>230</v>
      </c>
      <c r="H13" s="289"/>
      <c r="I13" s="289"/>
      <c r="J13" s="261"/>
      <c r="K13" s="289"/>
      <c r="L13" s="289"/>
      <c r="M13" s="289"/>
      <c r="N13" s="289"/>
    </row>
    <row r="14" spans="1:14" ht="12.75" customHeight="1" thickTop="1">
      <c r="A14" s="263"/>
      <c r="B14" s="263"/>
      <c r="C14" s="263" t="s">
        <v>231</v>
      </c>
      <c r="D14" s="291"/>
      <c r="E14" s="263" t="s">
        <v>232</v>
      </c>
      <c r="F14" s="292"/>
      <c r="G14" s="263" t="s">
        <v>233</v>
      </c>
      <c r="H14" s="263"/>
      <c r="I14" s="292" t="s">
        <v>234</v>
      </c>
      <c r="J14" s="261"/>
      <c r="K14" s="263" t="s">
        <v>203</v>
      </c>
      <c r="L14" s="293" t="s">
        <v>235</v>
      </c>
      <c r="M14" s="292"/>
      <c r="N14" s="263"/>
    </row>
    <row r="15" spans="1:14" ht="14.25" customHeight="1">
      <c r="A15" s="294"/>
      <c r="B15" s="276" t="s">
        <v>236</v>
      </c>
      <c r="C15" s="276"/>
      <c r="D15" s="295"/>
      <c r="E15" s="296" t="s">
        <v>237</v>
      </c>
      <c r="F15" s="297"/>
      <c r="G15" s="294" t="s">
        <v>238</v>
      </c>
      <c r="H15" s="294"/>
      <c r="I15" s="297" t="s">
        <v>239</v>
      </c>
      <c r="J15" s="261"/>
      <c r="K15" s="294"/>
      <c r="L15" s="298" t="s">
        <v>240</v>
      </c>
      <c r="M15" s="298"/>
      <c r="N15" s="294"/>
    </row>
    <row r="16" spans="1:14" ht="15.75" customHeight="1">
      <c r="A16" s="299" t="s">
        <v>155</v>
      </c>
      <c r="B16" s="300" t="s">
        <v>241</v>
      </c>
      <c r="C16" s="278"/>
      <c r="D16" s="301"/>
      <c r="E16" s="302" t="s">
        <v>242</v>
      </c>
      <c r="F16" s="303"/>
      <c r="G16" s="300" t="s">
        <v>470</v>
      </c>
      <c r="H16" s="300"/>
      <c r="I16" s="300"/>
      <c r="J16" s="300" t="s">
        <v>243</v>
      </c>
      <c r="K16" s="302" t="s">
        <v>244</v>
      </c>
      <c r="L16" s="303" t="s">
        <v>245</v>
      </c>
      <c r="M16" s="304"/>
      <c r="N16" s="300"/>
    </row>
    <row r="17" spans="1:14" ht="15.75" customHeight="1">
      <c r="A17" s="299" t="s">
        <v>156</v>
      </c>
      <c r="B17" s="300" t="s">
        <v>246</v>
      </c>
      <c r="C17" s="278"/>
      <c r="D17" s="300"/>
      <c r="E17" s="305" t="s">
        <v>247</v>
      </c>
      <c r="F17" s="304"/>
      <c r="G17" s="300" t="s">
        <v>469</v>
      </c>
      <c r="H17" s="300"/>
      <c r="I17" s="300"/>
      <c r="J17" s="300" t="s">
        <v>248</v>
      </c>
      <c r="K17" s="305" t="s">
        <v>249</v>
      </c>
      <c r="L17" s="304" t="s">
        <v>245</v>
      </c>
      <c r="M17" s="304"/>
      <c r="N17" s="300"/>
    </row>
    <row r="18" spans="1:14" ht="15.75" customHeight="1">
      <c r="A18" s="299" t="s">
        <v>157</v>
      </c>
      <c r="B18" s="300" t="s">
        <v>250</v>
      </c>
      <c r="C18" s="300"/>
      <c r="D18" s="300"/>
      <c r="E18" s="305" t="s">
        <v>251</v>
      </c>
      <c r="F18" s="304"/>
      <c r="G18" s="300" t="s">
        <v>253</v>
      </c>
      <c r="H18" s="300"/>
      <c r="I18" s="300"/>
      <c r="J18" s="300" t="s">
        <v>252</v>
      </c>
      <c r="K18" s="305" t="s">
        <v>253</v>
      </c>
      <c r="L18" s="304" t="s">
        <v>245</v>
      </c>
      <c r="M18" s="304"/>
      <c r="N18" s="300"/>
    </row>
    <row r="19" spans="1:14" ht="15.75" customHeight="1">
      <c r="A19" s="299" t="s">
        <v>158</v>
      </c>
      <c r="B19" s="300" t="s">
        <v>254</v>
      </c>
      <c r="C19" s="300"/>
      <c r="D19" s="300"/>
      <c r="E19" s="305" t="s">
        <v>255</v>
      </c>
      <c r="F19" s="304"/>
      <c r="G19" s="300" t="s">
        <v>257</v>
      </c>
      <c r="H19" s="300"/>
      <c r="I19" s="300"/>
      <c r="J19" s="300" t="s">
        <v>256</v>
      </c>
      <c r="K19" s="305" t="s">
        <v>257</v>
      </c>
      <c r="L19" s="304" t="s">
        <v>245</v>
      </c>
      <c r="M19" s="304"/>
      <c r="N19" s="300"/>
    </row>
    <row r="20" spans="1:14" ht="15.75" customHeight="1">
      <c r="A20" s="299" t="s">
        <v>159</v>
      </c>
      <c r="B20" s="300" t="s">
        <v>258</v>
      </c>
      <c r="C20" s="300"/>
      <c r="D20" s="300"/>
      <c r="E20" s="305" t="s">
        <v>259</v>
      </c>
      <c r="F20" s="304"/>
      <c r="G20" s="300" t="s">
        <v>468</v>
      </c>
      <c r="H20" s="300"/>
      <c r="I20" s="300"/>
      <c r="J20" s="300" t="s">
        <v>260</v>
      </c>
      <c r="K20" s="305" t="s">
        <v>202</v>
      </c>
      <c r="L20" s="304" t="s">
        <v>261</v>
      </c>
      <c r="M20" s="304"/>
      <c r="N20" s="300"/>
    </row>
    <row r="21" spans="1:14" ht="15.75" customHeight="1">
      <c r="A21" s="299" t="s">
        <v>160</v>
      </c>
      <c r="B21" s="300" t="s">
        <v>262</v>
      </c>
      <c r="C21" s="300"/>
      <c r="D21" s="300"/>
      <c r="E21" s="305" t="s">
        <v>263</v>
      </c>
      <c r="F21" s="304"/>
      <c r="G21" s="300" t="s">
        <v>202</v>
      </c>
      <c r="H21" s="300"/>
      <c r="I21" s="300"/>
      <c r="J21" s="300" t="s">
        <v>264</v>
      </c>
      <c r="K21" s="305" t="s">
        <v>37</v>
      </c>
      <c r="L21" s="304" t="s">
        <v>265</v>
      </c>
      <c r="M21" s="304"/>
      <c r="N21" s="300"/>
    </row>
    <row r="22" spans="1:14" ht="15.75" customHeight="1">
      <c r="A22" s="299" t="s">
        <v>61</v>
      </c>
      <c r="B22" s="300" t="s">
        <v>266</v>
      </c>
      <c r="C22" s="300"/>
      <c r="D22" s="300"/>
      <c r="E22" s="305" t="s">
        <v>267</v>
      </c>
      <c r="F22" s="304"/>
      <c r="G22" s="300" t="s">
        <v>202</v>
      </c>
      <c r="H22" s="300"/>
      <c r="I22" s="300"/>
      <c r="J22" s="300" t="s">
        <v>268</v>
      </c>
      <c r="K22" s="305" t="s">
        <v>37</v>
      </c>
      <c r="L22" s="304" t="s">
        <v>269</v>
      </c>
      <c r="M22" s="304"/>
      <c r="N22" s="306"/>
    </row>
    <row r="23" spans="1:14" ht="15.75" customHeight="1">
      <c r="A23" s="299" t="s">
        <v>161</v>
      </c>
      <c r="B23" s="300" t="s">
        <v>270</v>
      </c>
      <c r="C23" s="300"/>
      <c r="D23" s="300"/>
      <c r="E23" s="305" t="s">
        <v>271</v>
      </c>
      <c r="F23" s="304"/>
      <c r="G23" s="300" t="s">
        <v>272</v>
      </c>
      <c r="H23" s="300"/>
      <c r="I23" s="300"/>
      <c r="J23" s="300" t="s">
        <v>273</v>
      </c>
      <c r="K23" s="305" t="s">
        <v>274</v>
      </c>
      <c r="L23" s="304" t="s">
        <v>275</v>
      </c>
      <c r="M23" s="304"/>
      <c r="N23" s="306"/>
    </row>
    <row r="24" spans="1:14" ht="15.75" customHeight="1">
      <c r="A24" s="299" t="s">
        <v>162</v>
      </c>
      <c r="B24" s="300" t="s">
        <v>276</v>
      </c>
      <c r="C24" s="300"/>
      <c r="D24" s="300"/>
      <c r="E24" s="305" t="s">
        <v>163</v>
      </c>
      <c r="F24" s="304"/>
      <c r="G24" s="300" t="s">
        <v>277</v>
      </c>
      <c r="H24" s="300"/>
      <c r="I24" s="300"/>
      <c r="J24" s="300" t="s">
        <v>278</v>
      </c>
      <c r="K24" s="305" t="s">
        <v>279</v>
      </c>
      <c r="L24" s="304" t="s">
        <v>280</v>
      </c>
      <c r="M24" s="304"/>
      <c r="N24" s="300"/>
    </row>
    <row r="25" spans="1:14" ht="15.75" customHeight="1">
      <c r="A25" s="299" t="s">
        <v>164</v>
      </c>
      <c r="B25" s="300" t="s">
        <v>281</v>
      </c>
      <c r="C25" s="300"/>
      <c r="D25" s="300"/>
      <c r="E25" s="305" t="s">
        <v>165</v>
      </c>
      <c r="F25" s="304"/>
      <c r="G25" s="300" t="s">
        <v>277</v>
      </c>
      <c r="H25" s="300"/>
      <c r="I25" s="300"/>
      <c r="J25" s="300" t="s">
        <v>282</v>
      </c>
      <c r="K25" s="305" t="s">
        <v>279</v>
      </c>
      <c r="L25" s="304" t="s">
        <v>283</v>
      </c>
      <c r="M25" s="304"/>
      <c r="N25" s="300"/>
    </row>
    <row r="26" spans="1:14" ht="15.75" customHeight="1">
      <c r="A26" s="299" t="s">
        <v>166</v>
      </c>
      <c r="B26" s="300" t="s">
        <v>284</v>
      </c>
      <c r="C26" s="300"/>
      <c r="D26" s="300"/>
      <c r="E26" s="305" t="s">
        <v>285</v>
      </c>
      <c r="F26" s="304"/>
      <c r="G26" s="300" t="s">
        <v>277</v>
      </c>
      <c r="H26" s="300"/>
      <c r="I26" s="300"/>
      <c r="J26" s="300" t="s">
        <v>286</v>
      </c>
      <c r="K26" s="305" t="s">
        <v>279</v>
      </c>
      <c r="L26" s="304" t="s">
        <v>287</v>
      </c>
      <c r="M26" s="304"/>
      <c r="N26" s="300"/>
    </row>
    <row r="27" spans="1:14" ht="15.75" customHeight="1">
      <c r="A27" s="299" t="s">
        <v>167</v>
      </c>
      <c r="B27" s="300" t="s">
        <v>288</v>
      </c>
      <c r="C27" s="300"/>
      <c r="D27" s="300"/>
      <c r="E27" s="305" t="s">
        <v>289</v>
      </c>
      <c r="F27" s="304"/>
      <c r="G27" s="300" t="s">
        <v>277</v>
      </c>
      <c r="H27" s="300"/>
      <c r="I27" s="300"/>
      <c r="J27" s="300" t="s">
        <v>290</v>
      </c>
      <c r="K27" s="305" t="s">
        <v>279</v>
      </c>
      <c r="L27" s="304" t="s">
        <v>291</v>
      </c>
      <c r="M27" s="304"/>
      <c r="N27" s="300"/>
    </row>
    <row r="28" spans="1:14" ht="15.75" customHeight="1">
      <c r="A28" s="299" t="s">
        <v>168</v>
      </c>
      <c r="B28" s="300" t="s">
        <v>292</v>
      </c>
      <c r="C28" s="300"/>
      <c r="D28" s="300"/>
      <c r="E28" s="305" t="s">
        <v>285</v>
      </c>
      <c r="F28" s="304"/>
      <c r="G28" s="300" t="s">
        <v>277</v>
      </c>
      <c r="H28" s="300"/>
      <c r="I28" s="300"/>
      <c r="J28" s="300" t="s">
        <v>293</v>
      </c>
      <c r="K28" s="305" t="s">
        <v>279</v>
      </c>
      <c r="L28" s="304" t="s">
        <v>294</v>
      </c>
      <c r="M28" s="304"/>
      <c r="N28" s="300"/>
    </row>
    <row r="29" spans="1:14" ht="15.75" customHeight="1">
      <c r="A29" s="299" t="s">
        <v>169</v>
      </c>
      <c r="B29" s="300" t="s">
        <v>295</v>
      </c>
      <c r="C29" s="300"/>
      <c r="D29" s="300"/>
      <c r="E29" s="305" t="s">
        <v>296</v>
      </c>
      <c r="F29" s="304"/>
      <c r="G29" s="300" t="s">
        <v>277</v>
      </c>
      <c r="H29" s="300"/>
      <c r="I29" s="300"/>
      <c r="J29" s="300" t="s">
        <v>297</v>
      </c>
      <c r="K29" s="305" t="s">
        <v>279</v>
      </c>
      <c r="L29" s="304" t="s">
        <v>298</v>
      </c>
      <c r="M29" s="304"/>
      <c r="N29" s="300"/>
    </row>
    <row r="30" spans="1:14" ht="15.75" customHeight="1">
      <c r="A30" s="299" t="s">
        <v>170</v>
      </c>
      <c r="B30" s="300" t="s">
        <v>299</v>
      </c>
      <c r="C30" s="300"/>
      <c r="D30" s="300"/>
      <c r="E30" s="305" t="s">
        <v>300</v>
      </c>
      <c r="F30" s="304"/>
      <c r="G30" s="300" t="s">
        <v>277</v>
      </c>
      <c r="H30" s="300"/>
      <c r="I30" s="300"/>
      <c r="J30" s="300" t="s">
        <v>301</v>
      </c>
      <c r="K30" s="305" t="s">
        <v>279</v>
      </c>
      <c r="L30" s="304" t="s">
        <v>302</v>
      </c>
      <c r="M30" s="304"/>
      <c r="N30" s="300"/>
    </row>
    <row r="31" spans="1:14" ht="15.75" customHeight="1">
      <c r="A31" s="299" t="s">
        <v>171</v>
      </c>
      <c r="B31" s="300" t="s">
        <v>303</v>
      </c>
      <c r="C31" s="300"/>
      <c r="D31" s="300"/>
      <c r="E31" s="305" t="s">
        <v>304</v>
      </c>
      <c r="F31" s="304"/>
      <c r="G31" s="300" t="s">
        <v>277</v>
      </c>
      <c r="H31" s="300"/>
      <c r="I31" s="300"/>
      <c r="J31" s="300" t="s">
        <v>305</v>
      </c>
      <c r="K31" s="305" t="s">
        <v>279</v>
      </c>
      <c r="L31" s="304" t="s">
        <v>306</v>
      </c>
      <c r="M31" s="304"/>
      <c r="N31" s="300"/>
    </row>
    <row r="32" spans="1:14" ht="15.75" customHeight="1">
      <c r="A32" s="299" t="s">
        <v>172</v>
      </c>
      <c r="B32" s="300" t="s">
        <v>307</v>
      </c>
      <c r="C32" s="300"/>
      <c r="D32" s="300"/>
      <c r="E32" s="305" t="s">
        <v>304</v>
      </c>
      <c r="F32" s="304"/>
      <c r="G32" s="300" t="s">
        <v>277</v>
      </c>
      <c r="H32" s="300"/>
      <c r="I32" s="300"/>
      <c r="J32" s="300" t="s">
        <v>308</v>
      </c>
      <c r="K32" s="305" t="s">
        <v>279</v>
      </c>
      <c r="L32" s="304" t="s">
        <v>309</v>
      </c>
      <c r="M32" s="304"/>
      <c r="N32" s="300"/>
    </row>
    <row r="33" spans="1:14" ht="15.75" customHeight="1">
      <c r="A33" s="299" t="s">
        <v>173</v>
      </c>
      <c r="B33" s="300" t="s">
        <v>310</v>
      </c>
      <c r="C33" s="300"/>
      <c r="D33" s="300"/>
      <c r="E33" s="305" t="s">
        <v>311</v>
      </c>
      <c r="F33" s="304"/>
      <c r="G33" s="300" t="s">
        <v>277</v>
      </c>
      <c r="H33" s="300"/>
      <c r="I33" s="300"/>
      <c r="J33" s="300" t="s">
        <v>312</v>
      </c>
      <c r="K33" s="305" t="s">
        <v>279</v>
      </c>
      <c r="L33" s="304" t="s">
        <v>313</v>
      </c>
      <c r="M33" s="304"/>
      <c r="N33" s="300"/>
    </row>
    <row r="34" spans="1:14" ht="15.75" customHeight="1">
      <c r="A34" s="299" t="s">
        <v>15</v>
      </c>
      <c r="B34" s="300" t="s">
        <v>314</v>
      </c>
      <c r="C34" s="300"/>
      <c r="D34" s="300"/>
      <c r="E34" s="305" t="s">
        <v>62</v>
      </c>
      <c r="F34" s="304"/>
      <c r="G34" s="300" t="s">
        <v>277</v>
      </c>
      <c r="H34" s="300"/>
      <c r="I34" s="300"/>
      <c r="J34" s="300" t="s">
        <v>315</v>
      </c>
      <c r="K34" s="305" t="s">
        <v>279</v>
      </c>
      <c r="L34" s="304" t="s">
        <v>316</v>
      </c>
      <c r="M34" s="304"/>
      <c r="N34" s="300"/>
    </row>
    <row r="35" spans="1:14" ht="15.75" customHeight="1">
      <c r="A35" s="307" t="s">
        <v>317</v>
      </c>
      <c r="B35" s="300"/>
      <c r="C35" s="300"/>
      <c r="D35" s="300"/>
      <c r="E35" s="305"/>
      <c r="F35" s="304"/>
      <c r="G35" s="300"/>
      <c r="H35" s="300"/>
      <c r="I35" s="300"/>
      <c r="J35" s="300"/>
      <c r="K35" s="305"/>
      <c r="L35" s="304"/>
      <c r="M35" s="304"/>
      <c r="N35" s="300"/>
    </row>
    <row r="36" spans="1:14" ht="15.75" customHeight="1">
      <c r="A36" s="307" t="s">
        <v>318</v>
      </c>
      <c r="B36" s="300"/>
      <c r="C36" s="300"/>
      <c r="D36" s="300"/>
      <c r="E36" s="305"/>
      <c r="F36" s="304"/>
      <c r="G36" s="300"/>
      <c r="H36" s="300"/>
      <c r="I36" s="300"/>
      <c r="J36" s="300"/>
      <c r="K36" s="305"/>
      <c r="L36" s="304"/>
      <c r="M36" s="304"/>
      <c r="N36" s="300"/>
    </row>
    <row r="37" spans="1:14" ht="15.75" customHeight="1">
      <c r="A37" s="307" t="s">
        <v>319</v>
      </c>
      <c r="B37" s="300"/>
      <c r="C37" s="300"/>
      <c r="D37" s="300"/>
      <c r="E37" s="305"/>
      <c r="F37" s="304"/>
      <c r="G37" s="300"/>
      <c r="H37" s="300"/>
      <c r="I37" s="300"/>
      <c r="J37" s="300"/>
      <c r="K37" s="305"/>
      <c r="L37" s="304"/>
      <c r="M37" s="304"/>
      <c r="N37" s="300"/>
    </row>
    <row r="38" spans="1:14" ht="15.75" customHeight="1">
      <c r="A38" s="307" t="s">
        <v>320</v>
      </c>
      <c r="B38" s="300"/>
      <c r="C38" s="300"/>
      <c r="D38" s="300"/>
      <c r="E38" s="305"/>
      <c r="F38" s="304"/>
      <c r="G38" s="300"/>
      <c r="H38" s="300"/>
      <c r="I38" s="300"/>
      <c r="J38" s="300"/>
      <c r="K38" s="305"/>
      <c r="L38" s="304"/>
      <c r="M38" s="304"/>
      <c r="N38" s="300"/>
    </row>
    <row r="39" spans="1:14" ht="15.75" customHeight="1">
      <c r="A39" s="307" t="s">
        <v>321</v>
      </c>
      <c r="B39" s="300"/>
      <c r="C39" s="300"/>
      <c r="D39" s="300"/>
      <c r="E39" s="305"/>
      <c r="F39" s="304"/>
      <c r="G39" s="300"/>
      <c r="H39" s="300"/>
      <c r="I39" s="300"/>
      <c r="J39" s="300"/>
      <c r="K39" s="305"/>
      <c r="L39" s="304"/>
      <c r="M39" s="304"/>
      <c r="N39" s="300"/>
    </row>
    <row r="40" spans="1:14" ht="15.75" customHeight="1">
      <c r="A40" s="307" t="s">
        <v>322</v>
      </c>
      <c r="B40" s="300"/>
      <c r="C40" s="300"/>
      <c r="D40" s="300"/>
      <c r="E40" s="305"/>
      <c r="F40" s="304"/>
      <c r="G40" s="300"/>
      <c r="H40" s="300"/>
      <c r="I40" s="300"/>
      <c r="J40" s="300"/>
      <c r="K40" s="305"/>
      <c r="L40" s="304"/>
      <c r="M40" s="304"/>
      <c r="N40" s="300"/>
    </row>
    <row r="41" spans="1:14" ht="15.75" customHeight="1">
      <c r="A41" s="307" t="s">
        <v>323</v>
      </c>
      <c r="B41" s="300"/>
      <c r="C41" s="300"/>
      <c r="D41" s="300"/>
      <c r="E41" s="305"/>
      <c r="F41" s="304"/>
      <c r="G41" s="300"/>
      <c r="H41" s="300"/>
      <c r="I41" s="300"/>
      <c r="J41" s="300"/>
      <c r="K41" s="305"/>
      <c r="L41" s="304"/>
      <c r="M41" s="304"/>
      <c r="N41" s="300"/>
    </row>
    <row r="42" spans="1:14" ht="15.75" customHeight="1">
      <c r="A42" s="307" t="s">
        <v>324</v>
      </c>
      <c r="B42" s="300"/>
      <c r="C42" s="300"/>
      <c r="D42" s="300"/>
      <c r="E42" s="305"/>
      <c r="F42" s="304"/>
      <c r="G42" s="300"/>
      <c r="H42" s="300"/>
      <c r="I42" s="300"/>
      <c r="J42" s="300"/>
      <c r="K42" s="305"/>
      <c r="L42" s="304"/>
      <c r="M42" s="304"/>
      <c r="N42" s="300"/>
    </row>
    <row r="43" spans="1:14" ht="15.75" customHeight="1">
      <c r="A43" s="307" t="s">
        <v>325</v>
      </c>
      <c r="B43" s="300"/>
      <c r="C43" s="300"/>
      <c r="D43" s="300"/>
      <c r="E43" s="305"/>
      <c r="F43" s="304"/>
      <c r="G43" s="300"/>
      <c r="H43" s="300"/>
      <c r="I43" s="300"/>
      <c r="J43" s="300"/>
      <c r="K43" s="305"/>
      <c r="L43" s="304"/>
      <c r="M43" s="304"/>
      <c r="N43" s="300"/>
    </row>
    <row r="44" spans="1:14" ht="15.75" customHeight="1">
      <c r="A44" s="307" t="s">
        <v>326</v>
      </c>
      <c r="B44" s="300"/>
      <c r="C44" s="300"/>
      <c r="D44" s="300"/>
      <c r="E44" s="305"/>
      <c r="F44" s="304"/>
      <c r="G44" s="300"/>
      <c r="H44" s="300"/>
      <c r="I44" s="300"/>
      <c r="J44" s="300"/>
      <c r="K44" s="305"/>
      <c r="L44" s="304"/>
      <c r="M44" s="304"/>
      <c r="N44" s="300"/>
    </row>
    <row r="45" spans="1:14" ht="15.75" customHeight="1">
      <c r="A45" s="307" t="s">
        <v>327</v>
      </c>
      <c r="B45" s="300"/>
      <c r="C45" s="300"/>
      <c r="D45" s="300"/>
      <c r="E45" s="305"/>
      <c r="F45" s="304"/>
      <c r="G45" s="300"/>
      <c r="H45" s="300"/>
      <c r="I45" s="300"/>
      <c r="J45" s="300"/>
      <c r="K45" s="305"/>
      <c r="L45" s="304"/>
      <c r="M45" s="304"/>
      <c r="N45" s="300"/>
    </row>
    <row r="46" spans="1:14" ht="15.75" customHeight="1">
      <c r="A46" s="307" t="s">
        <v>328</v>
      </c>
      <c r="B46" s="300"/>
      <c r="C46" s="300"/>
      <c r="D46" s="300"/>
      <c r="E46" s="305"/>
      <c r="F46" s="304"/>
      <c r="G46" s="300"/>
      <c r="H46" s="300"/>
      <c r="I46" s="300"/>
      <c r="J46" s="300"/>
      <c r="K46" s="305"/>
      <c r="L46" s="304"/>
      <c r="M46" s="304"/>
      <c r="N46" s="300"/>
    </row>
    <row r="47" spans="1:14" ht="15.75" customHeight="1">
      <c r="A47" s="307" t="s">
        <v>329</v>
      </c>
      <c r="B47" s="300"/>
      <c r="C47" s="300"/>
      <c r="D47" s="300"/>
      <c r="E47" s="305"/>
      <c r="F47" s="304"/>
      <c r="G47" s="300"/>
      <c r="H47" s="300"/>
      <c r="I47" s="300"/>
      <c r="J47" s="300"/>
      <c r="K47" s="305"/>
      <c r="L47" s="304"/>
      <c r="M47" s="304"/>
      <c r="N47" s="300"/>
    </row>
    <row r="48" spans="1:14" ht="15.75" customHeight="1">
      <c r="A48" s="307" t="s">
        <v>330</v>
      </c>
      <c r="B48" s="300"/>
      <c r="C48" s="300"/>
      <c r="D48" s="300"/>
      <c r="E48" s="305"/>
      <c r="F48" s="304"/>
      <c r="G48" s="300"/>
      <c r="H48" s="300"/>
      <c r="I48" s="300"/>
      <c r="J48" s="300"/>
      <c r="K48" s="305"/>
      <c r="L48" s="304"/>
      <c r="M48" s="304"/>
      <c r="N48" s="300"/>
    </row>
    <row r="49" spans="1:14" ht="15.75" customHeight="1">
      <c r="A49" s="307" t="s">
        <v>331</v>
      </c>
      <c r="B49" s="300"/>
      <c r="C49" s="300"/>
      <c r="D49" s="300"/>
      <c r="E49" s="305"/>
      <c r="F49" s="304"/>
      <c r="G49" s="300"/>
      <c r="H49" s="300"/>
      <c r="I49" s="300"/>
      <c r="J49" s="300"/>
      <c r="K49" s="305"/>
      <c r="L49" s="304"/>
      <c r="M49" s="304"/>
      <c r="N49" s="300"/>
    </row>
    <row r="50" spans="1:14" ht="15.75" customHeight="1">
      <c r="A50" s="307" t="s">
        <v>332</v>
      </c>
      <c r="B50" s="300"/>
      <c r="C50" s="300"/>
      <c r="D50" s="300"/>
      <c r="E50" s="305"/>
      <c r="F50" s="304"/>
      <c r="G50" s="300"/>
      <c r="H50" s="300"/>
      <c r="I50" s="300"/>
      <c r="J50" s="300"/>
      <c r="K50" s="305"/>
      <c r="L50" s="304"/>
      <c r="M50" s="304"/>
      <c r="N50" s="300"/>
    </row>
    <row r="51" spans="1:14" ht="15.75" customHeight="1">
      <c r="A51" s="307" t="s">
        <v>333</v>
      </c>
      <c r="B51" s="300"/>
      <c r="C51" s="300"/>
      <c r="D51" s="300"/>
      <c r="E51" s="305"/>
      <c r="F51" s="304"/>
      <c r="G51" s="300"/>
      <c r="H51" s="300"/>
      <c r="I51" s="300"/>
      <c r="J51" s="300"/>
      <c r="K51" s="305"/>
      <c r="L51" s="304"/>
      <c r="M51" s="304"/>
      <c r="N51" s="300"/>
    </row>
    <row r="52" spans="1:14" ht="15.75" customHeight="1">
      <c r="A52" s="307" t="s">
        <v>334</v>
      </c>
      <c r="B52" s="300"/>
      <c r="C52" s="300"/>
      <c r="D52" s="300"/>
      <c r="E52" s="305"/>
      <c r="F52" s="304"/>
      <c r="G52" s="300"/>
      <c r="H52" s="300"/>
      <c r="I52" s="300"/>
      <c r="J52" s="300"/>
      <c r="K52" s="305"/>
      <c r="L52" s="304"/>
      <c r="M52" s="304"/>
      <c r="N52" s="300"/>
    </row>
    <row r="53" spans="1:14" ht="15.75" customHeight="1">
      <c r="A53" s="307" t="s">
        <v>335</v>
      </c>
      <c r="B53" s="300"/>
      <c r="C53" s="300"/>
      <c r="D53" s="300"/>
      <c r="E53" s="305"/>
      <c r="F53" s="304"/>
      <c r="G53" s="300"/>
      <c r="H53" s="300"/>
      <c r="I53" s="300"/>
      <c r="J53" s="300"/>
      <c r="K53" s="305"/>
      <c r="L53" s="304"/>
      <c r="M53" s="304"/>
      <c r="N53" s="300"/>
    </row>
    <row r="54" spans="1:14" ht="15.75" customHeight="1">
      <c r="A54" s="307" t="s">
        <v>336</v>
      </c>
      <c r="B54" s="300"/>
      <c r="C54" s="308"/>
      <c r="D54" s="300"/>
      <c r="E54" s="305"/>
      <c r="F54" s="304"/>
      <c r="G54" s="300"/>
      <c r="H54" s="300"/>
      <c r="I54" s="300"/>
      <c r="J54" s="300"/>
      <c r="K54" s="305"/>
      <c r="L54" s="304"/>
      <c r="M54" s="304"/>
      <c r="N54" s="300"/>
    </row>
    <row r="55" spans="1:14" ht="15.75" customHeight="1">
      <c r="A55" s="307" t="s">
        <v>337</v>
      </c>
      <c r="B55" s="300"/>
      <c r="C55" s="300"/>
      <c r="D55" s="300"/>
      <c r="E55" s="305"/>
      <c r="F55" s="304"/>
      <c r="G55" s="300"/>
      <c r="H55" s="300"/>
      <c r="I55" s="300"/>
      <c r="J55" s="300"/>
      <c r="K55" s="305"/>
      <c r="L55" s="304"/>
      <c r="M55" s="304"/>
      <c r="N55" s="300"/>
    </row>
    <row r="56" spans="1:14" ht="15.75" customHeight="1">
      <c r="A56" s="307" t="s">
        <v>338</v>
      </c>
      <c r="B56" s="300"/>
      <c r="C56" s="300"/>
      <c r="D56" s="300"/>
      <c r="E56" s="305"/>
      <c r="F56" s="304"/>
      <c r="G56" s="300"/>
      <c r="H56" s="300"/>
      <c r="I56" s="300"/>
      <c r="J56" s="300"/>
      <c r="K56" s="305"/>
      <c r="L56" s="304"/>
      <c r="M56" s="304"/>
      <c r="N56" s="300"/>
    </row>
    <row r="57" spans="1:14" ht="15.75" customHeight="1">
      <c r="A57" s="309"/>
      <c r="B57" s="310"/>
      <c r="C57" s="310"/>
      <c r="D57" s="310"/>
      <c r="E57" s="311"/>
      <c r="F57" s="312"/>
      <c r="G57" s="311"/>
      <c r="H57" s="310"/>
      <c r="I57" s="312"/>
      <c r="J57" s="310"/>
      <c r="K57" s="311"/>
      <c r="L57" s="312"/>
      <c r="M57" s="313"/>
      <c r="N57" s="310"/>
    </row>
    <row r="58" spans="1:14" ht="15.75" customHeight="1">
      <c r="A58" s="314"/>
      <c r="B58" s="315" t="s">
        <v>339</v>
      </c>
      <c r="C58" s="315"/>
      <c r="D58" s="315"/>
      <c r="E58" s="315"/>
      <c r="F58" s="315"/>
      <c r="G58" s="315"/>
      <c r="H58" s="315"/>
      <c r="I58" s="315"/>
      <c r="J58" s="316"/>
      <c r="K58" s="316"/>
      <c r="L58" s="316"/>
      <c r="M58" s="316"/>
      <c r="N58" s="316"/>
    </row>
    <row r="59" spans="1:14" ht="15.75" customHeight="1">
      <c r="A59" s="314"/>
      <c r="B59" s="315" t="s">
        <v>340</v>
      </c>
      <c r="C59" s="315"/>
      <c r="D59" s="315"/>
      <c r="E59" s="315"/>
      <c r="F59" s="315"/>
      <c r="G59" s="315"/>
      <c r="H59" s="315"/>
      <c r="I59" s="315"/>
      <c r="J59" s="316"/>
      <c r="K59" s="316"/>
      <c r="L59" s="316"/>
      <c r="M59" s="316"/>
      <c r="N59" s="316"/>
    </row>
    <row r="60" spans="1:12" ht="19.5" customHeight="1">
      <c r="A60" s="314"/>
      <c r="B60" s="314"/>
      <c r="C60" s="315" t="s">
        <v>341</v>
      </c>
      <c r="D60" s="315"/>
      <c r="E60" s="317"/>
      <c r="F60" s="317"/>
      <c r="G60" s="317"/>
      <c r="H60" s="315" t="s">
        <v>342</v>
      </c>
      <c r="I60" s="315"/>
      <c r="J60" s="316"/>
      <c r="K60" s="316"/>
      <c r="L60" s="316"/>
    </row>
    <row r="61" spans="1:14" ht="6" customHeight="1">
      <c r="A61" s="314"/>
      <c r="B61" s="314"/>
      <c r="C61" s="314"/>
      <c r="D61" s="314"/>
      <c r="E61" s="314"/>
      <c r="F61" s="314"/>
      <c r="G61" s="314"/>
      <c r="H61" s="314"/>
      <c r="I61" s="314"/>
      <c r="K61" s="318"/>
      <c r="L61" s="318"/>
      <c r="M61" s="318"/>
      <c r="N61" s="318"/>
    </row>
    <row r="62" spans="1:14" ht="9" customHeight="1">
      <c r="A62" s="314"/>
      <c r="B62" s="314"/>
      <c r="C62" s="314"/>
      <c r="D62" s="319"/>
      <c r="E62" s="319"/>
      <c r="F62" s="315" t="s">
        <v>343</v>
      </c>
      <c r="G62" s="315" t="s">
        <v>15</v>
      </c>
      <c r="H62" s="314"/>
      <c r="I62" s="319"/>
      <c r="L62" t="s">
        <v>344</v>
      </c>
      <c r="N62" s="320"/>
    </row>
    <row r="63" spans="1:9" ht="15.75" customHeight="1">
      <c r="A63" s="314"/>
      <c r="B63" s="314"/>
      <c r="C63" s="314"/>
      <c r="D63" s="314"/>
      <c r="E63" s="314"/>
      <c r="F63" s="314"/>
      <c r="G63" s="314"/>
      <c r="H63" s="314"/>
      <c r="I63" s="314"/>
    </row>
    <row r="64" spans="1:9" ht="15.75" customHeight="1">
      <c r="A64" s="314"/>
      <c r="B64" s="314"/>
      <c r="C64" s="319"/>
      <c r="D64" s="319"/>
      <c r="E64" s="319"/>
      <c r="F64" s="319"/>
      <c r="G64" s="319"/>
      <c r="H64" s="314"/>
      <c r="I64" s="314"/>
    </row>
    <row r="65" spans="1:12" ht="15.75" customHeight="1">
      <c r="A65" s="314"/>
      <c r="B65" s="314"/>
      <c r="C65" s="314"/>
      <c r="D65" s="314"/>
      <c r="E65" s="321" t="s">
        <v>345</v>
      </c>
      <c r="F65" s="322"/>
      <c r="G65" s="322"/>
      <c r="H65" s="322"/>
      <c r="I65" s="322"/>
      <c r="J65" t="s">
        <v>346</v>
      </c>
      <c r="L65" s="323"/>
    </row>
    <row r="66" spans="1:9" ht="15.75" customHeight="1">
      <c r="A66" s="314"/>
      <c r="B66" s="314"/>
      <c r="C66" s="314"/>
      <c r="D66" s="314"/>
      <c r="E66" s="314"/>
      <c r="F66" s="314"/>
      <c r="G66" s="314"/>
      <c r="H66" s="314"/>
      <c r="I66" s="314"/>
    </row>
    <row r="67" spans="1:9" ht="15.75" customHeight="1">
      <c r="A67" s="314"/>
      <c r="B67" s="314"/>
      <c r="C67" s="314"/>
      <c r="D67" s="314"/>
      <c r="E67" s="314"/>
      <c r="F67" s="314"/>
      <c r="G67" s="314"/>
      <c r="H67" s="314"/>
      <c r="I67" s="314"/>
    </row>
    <row r="68" spans="1:9" ht="15.75" customHeight="1">
      <c r="A68" s="314"/>
      <c r="B68" s="314"/>
      <c r="C68" s="314"/>
      <c r="D68" s="314"/>
      <c r="E68" s="314"/>
      <c r="F68" s="314"/>
      <c r="G68" s="314"/>
      <c r="H68" s="314"/>
      <c r="I68" s="314"/>
    </row>
    <row r="69" spans="1:9" ht="15.75" customHeight="1">
      <c r="A69" s="314"/>
      <c r="B69" s="314"/>
      <c r="C69" s="314"/>
      <c r="D69" s="314"/>
      <c r="E69" s="314"/>
      <c r="F69" s="314"/>
      <c r="G69" s="314"/>
      <c r="H69" s="314"/>
      <c r="I69" s="314"/>
    </row>
    <row r="70" spans="1:9" ht="15.75" customHeight="1">
      <c r="A70" s="314"/>
      <c r="B70" s="314"/>
      <c r="C70" s="314"/>
      <c r="D70" s="314"/>
      <c r="E70" s="314"/>
      <c r="F70" s="314"/>
      <c r="G70" s="314"/>
      <c r="H70" s="314"/>
      <c r="I70" s="314"/>
    </row>
    <row r="71" spans="1:9" ht="15.75" customHeight="1">
      <c r="A71" s="314"/>
      <c r="B71" s="314"/>
      <c r="C71" s="314"/>
      <c r="D71" s="314"/>
      <c r="E71" s="314"/>
      <c r="F71" s="314"/>
      <c r="G71" s="314"/>
      <c r="H71" s="314"/>
      <c r="I71" s="314"/>
    </row>
    <row r="72" spans="1:9" ht="15.75" customHeight="1">
      <c r="A72" s="314"/>
      <c r="B72" s="314"/>
      <c r="C72" s="314"/>
      <c r="D72" s="314"/>
      <c r="E72" s="314"/>
      <c r="F72" s="314"/>
      <c r="G72" s="314"/>
      <c r="H72" s="314"/>
      <c r="I72" s="314"/>
    </row>
    <row r="73" spans="1:9" ht="15.75" customHeight="1">
      <c r="A73" s="314"/>
      <c r="B73" s="314"/>
      <c r="C73" s="314"/>
      <c r="D73" s="314"/>
      <c r="E73" s="314"/>
      <c r="F73" s="314"/>
      <c r="G73" s="314"/>
      <c r="H73" s="314"/>
      <c r="I73" s="314"/>
    </row>
    <row r="74" spans="1:9" ht="15.75" customHeight="1">
      <c r="A74" s="314"/>
      <c r="B74" s="314"/>
      <c r="C74" s="314"/>
      <c r="D74" s="314"/>
      <c r="E74" s="314"/>
      <c r="F74" s="314"/>
      <c r="G74" s="314"/>
      <c r="H74" s="314"/>
      <c r="I74" s="314"/>
    </row>
    <row r="75" spans="1:9" ht="15.75" customHeight="1">
      <c r="A75" s="314"/>
      <c r="B75" s="314"/>
      <c r="C75" s="314"/>
      <c r="D75" s="314"/>
      <c r="E75" s="314"/>
      <c r="F75" s="314"/>
      <c r="G75" s="314"/>
      <c r="H75" s="314"/>
      <c r="I75" s="314"/>
    </row>
    <row r="76" spans="1:9" ht="15.75" customHeight="1">
      <c r="A76" s="314"/>
      <c r="B76" s="314"/>
      <c r="C76" s="314"/>
      <c r="D76" s="314"/>
      <c r="E76" s="314"/>
      <c r="F76" s="314"/>
      <c r="G76" s="314"/>
      <c r="H76" s="314"/>
      <c r="I76" s="314"/>
    </row>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sheetData>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2"/>
  <dimension ref="A1:BL642"/>
  <sheetViews>
    <sheetView showGridLines="0" workbookViewId="0" topLeftCell="A1">
      <selection activeCell="A1" sqref="A1"/>
    </sheetView>
  </sheetViews>
  <sheetFormatPr defaultColWidth="9.140625" defaultRowHeight="12.75"/>
  <cols>
    <col min="1" max="1" width="8.140625" style="0" customWidth="1"/>
    <col min="3" max="3" width="12.00390625" style="0" customWidth="1"/>
    <col min="4" max="4" width="9.7109375" style="0" customWidth="1"/>
    <col min="5" max="5" width="4.421875" style="0" customWidth="1"/>
    <col min="6" max="6" width="9.00390625" style="0" customWidth="1"/>
    <col min="7" max="7" width="7.00390625" style="0" customWidth="1"/>
    <col min="8" max="8" width="7.7109375" style="0" customWidth="1"/>
    <col min="9" max="9" width="10.28125" style="0" customWidth="1"/>
  </cols>
  <sheetData>
    <row r="1" spans="1:64" ht="15.75">
      <c r="A1" s="112" t="s">
        <v>0</v>
      </c>
      <c r="B1" s="5"/>
      <c r="C1" s="5"/>
      <c r="D1" s="5"/>
      <c r="E1" s="5"/>
      <c r="F1" s="5"/>
      <c r="G1" s="5"/>
      <c r="H1" s="5"/>
      <c r="I1" s="5"/>
      <c r="J1" s="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3.25">
      <c r="A2" s="5"/>
      <c r="B2" s="5"/>
      <c r="C2" s="622"/>
      <c r="D2" s="623"/>
      <c r="E2" s="623"/>
      <c r="F2" s="623"/>
      <c r="G2" s="623"/>
      <c r="H2" s="5"/>
      <c r="I2" s="5"/>
      <c r="J2" s="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12.75">
      <c r="A3" s="5"/>
      <c r="B3" s="5"/>
      <c r="C3" s="5"/>
      <c r="D3" s="5"/>
      <c r="E3" s="5"/>
      <c r="F3" s="5"/>
      <c r="G3" s="5"/>
      <c r="H3" s="5"/>
      <c r="I3" s="5"/>
      <c r="J3" s="8"/>
      <c r="K3" s="1"/>
      <c r="L3" s="2"/>
      <c r="M3" s="2"/>
      <c r="N3" s="2"/>
      <c r="O3" s="2"/>
      <c r="P3" s="2"/>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 r="A4" s="571" t="s">
        <v>471</v>
      </c>
      <c r="B4" s="571"/>
      <c r="C4" s="571"/>
      <c r="D4" s="571"/>
      <c r="E4" s="571"/>
      <c r="F4" s="571"/>
      <c r="G4" s="571"/>
      <c r="H4" s="571"/>
      <c r="I4" s="571"/>
      <c r="J4" s="199"/>
      <c r="K4" s="1"/>
      <c r="L4" s="1"/>
      <c r="M4" s="1"/>
      <c r="N4" s="1"/>
      <c r="O4" s="2"/>
      <c r="P4" s="2"/>
      <c r="Q4" s="2"/>
      <c r="R4" s="2"/>
      <c r="S4" s="2"/>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1" ht="15.75">
      <c r="A5" s="572" t="s">
        <v>1</v>
      </c>
      <c r="B5" s="572"/>
      <c r="C5" s="572"/>
      <c r="D5" s="572"/>
      <c r="E5" s="572"/>
      <c r="F5" s="200"/>
      <c r="G5" s="621" t="s">
        <v>2</v>
      </c>
      <c r="H5" s="200"/>
      <c r="I5" s="200"/>
      <c r="J5" s="20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24" customHeight="1">
      <c r="A6" s="5"/>
      <c r="B6" s="202" t="s">
        <v>184</v>
      </c>
      <c r="C6" s="433" t="s">
        <v>535</v>
      </c>
      <c r="D6" s="203"/>
      <c r="E6" s="5"/>
      <c r="F6" s="202" t="s">
        <v>188</v>
      </c>
      <c r="G6" s="326" t="s">
        <v>479</v>
      </c>
      <c r="H6" s="5"/>
      <c r="I6" s="5"/>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row>
    <row r="7" spans="1:61" s="191" customFormat="1" ht="15">
      <c r="A7" s="188"/>
      <c r="B7" s="204" t="s">
        <v>185</v>
      </c>
      <c r="C7" s="325" t="s">
        <v>198</v>
      </c>
      <c r="D7" s="205"/>
      <c r="E7" s="188"/>
      <c r="F7" s="204" t="s">
        <v>189</v>
      </c>
      <c r="G7" s="327" t="s">
        <v>480</v>
      </c>
      <c r="H7" s="188"/>
      <c r="I7" s="188"/>
      <c r="J7" s="189"/>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row>
    <row r="8" spans="1:61" ht="12.75">
      <c r="A8" s="5"/>
      <c r="B8" s="227" t="s">
        <v>201</v>
      </c>
      <c r="C8" s="325"/>
      <c r="D8" s="5"/>
      <c r="E8" s="5"/>
      <c r="F8" s="202" t="s">
        <v>190</v>
      </c>
      <c r="G8" s="326" t="s">
        <v>481</v>
      </c>
      <c r="H8" s="5"/>
      <c r="I8" s="5"/>
      <c r="J8" s="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row>
    <row r="9" spans="1:61" ht="12.75">
      <c r="A9" s="5"/>
      <c r="B9" s="328" t="s">
        <v>357</v>
      </c>
      <c r="C9" s="325" t="s">
        <v>515</v>
      </c>
      <c r="D9" s="5"/>
      <c r="E9" s="5"/>
      <c r="F9" s="5"/>
      <c r="G9" s="5"/>
      <c r="H9" s="5"/>
      <c r="I9" s="5"/>
      <c r="J9" s="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row>
    <row r="10" spans="1:64" ht="13.5" thickBot="1">
      <c r="A10" s="5"/>
      <c r="B10" s="5"/>
      <c r="C10" s="5"/>
      <c r="D10" s="5"/>
      <c r="E10" s="5"/>
      <c r="F10" s="5"/>
      <c r="G10" s="5"/>
      <c r="H10" s="5"/>
      <c r="I10" s="5"/>
      <c r="J10" s="8"/>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6.5" thickBot="1">
      <c r="A11" s="5"/>
      <c r="B11" s="219" t="s">
        <v>3</v>
      </c>
      <c r="C11" s="4"/>
      <c r="D11" s="423" t="s">
        <v>490</v>
      </c>
      <c r="E11" s="424"/>
      <c r="F11" s="425"/>
      <c r="G11" s="5"/>
      <c r="H11" s="6" t="s">
        <v>4</v>
      </c>
      <c r="I11" s="364">
        <f ca="1">TODAY()</f>
        <v>36983</v>
      </c>
      <c r="J11" s="9"/>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3.5" thickBot="1">
      <c r="A12" s="5"/>
      <c r="B12" s="6" t="s">
        <v>6</v>
      </c>
      <c r="C12" s="6"/>
      <c r="D12" s="543"/>
      <c r="E12" s="5"/>
      <c r="F12" s="356" t="s">
        <v>484</v>
      </c>
      <c r="G12" s="5"/>
      <c r="H12" s="5"/>
      <c r="I12" s="357" t="s">
        <v>199</v>
      </c>
      <c r="J12" s="8"/>
      <c r="K12" s="1"/>
      <c r="L12" s="3"/>
      <c r="M12" s="3"/>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3.5" thickBot="1">
      <c r="A13" s="5"/>
      <c r="B13" s="6" t="s">
        <v>7</v>
      </c>
      <c r="C13" s="6"/>
      <c r="D13" s="548"/>
      <c r="E13" s="5"/>
      <c r="F13" s="5"/>
      <c r="G13" s="5"/>
      <c r="H13" s="5"/>
      <c r="I13" s="5"/>
      <c r="J13" s="9"/>
      <c r="K13" s="1"/>
      <c r="L13" s="3"/>
      <c r="M13" s="3"/>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6.5" thickBot="1">
      <c r="A14" s="5"/>
      <c r="B14" s="5"/>
      <c r="C14" s="5"/>
      <c r="D14" s="220"/>
      <c r="E14" s="5"/>
      <c r="F14" s="420"/>
      <c r="G14" s="420" t="s">
        <v>8</v>
      </c>
      <c r="H14" s="568"/>
      <c r="I14" s="569"/>
      <c r="J14" s="8"/>
      <c r="K14" s="1"/>
      <c r="L14" s="3"/>
      <c r="M14" s="3"/>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ht="13.5" thickBot="1">
      <c r="B15" s="5"/>
      <c r="C15" s="5"/>
      <c r="D15" s="5"/>
      <c r="E15" s="5"/>
      <c r="F15" s="5"/>
      <c r="G15" s="5"/>
      <c r="H15" s="5"/>
      <c r="I15" s="5"/>
      <c r="J15" s="8"/>
      <c r="K15" s="1"/>
      <c r="L15" s="3"/>
      <c r="M15" s="3"/>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6.5" thickBot="1">
      <c r="A16" s="5"/>
      <c r="B16" s="7" t="s">
        <v>9</v>
      </c>
      <c r="C16" s="7"/>
      <c r="D16" s="423" t="s">
        <v>506</v>
      </c>
      <c r="E16" s="424"/>
      <c r="F16" s="425"/>
      <c r="G16" s="1"/>
      <c r="H16" s="6" t="s">
        <v>11</v>
      </c>
      <c r="I16" s="544" t="s">
        <v>5</v>
      </c>
      <c r="J16" s="8"/>
      <c r="K16" s="1"/>
      <c r="L16" s="3"/>
      <c r="M16" s="3"/>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13.5" thickBot="1">
      <c r="A17" s="5"/>
      <c r="B17" s="6" t="s">
        <v>12</v>
      </c>
      <c r="C17" s="6"/>
      <c r="D17" s="543">
        <v>36852</v>
      </c>
      <c r="E17" s="5"/>
      <c r="F17" s="356" t="s">
        <v>507</v>
      </c>
      <c r="G17" s="5"/>
      <c r="H17" s="5"/>
      <c r="I17" s="357" t="s">
        <v>364</v>
      </c>
      <c r="J17" s="8"/>
      <c r="K17" s="1"/>
      <c r="L17" s="3"/>
      <c r="M17" s="3"/>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3.5" thickBot="1">
      <c r="A18" s="5"/>
      <c r="B18" s="6" t="s">
        <v>13</v>
      </c>
      <c r="C18" s="6"/>
      <c r="D18" s="548">
        <v>36853</v>
      </c>
      <c r="E18" s="5"/>
      <c r="F18" s="5"/>
      <c r="G18" s="5"/>
      <c r="H18" s="5"/>
      <c r="I18" s="5"/>
      <c r="J18" s="8"/>
      <c r="K18" s="1"/>
      <c r="L18" s="3"/>
      <c r="M18" s="3"/>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2.75">
      <c r="A19" s="5"/>
      <c r="B19" s="5"/>
      <c r="C19" s="5"/>
      <c r="D19" s="5"/>
      <c r="E19" s="5"/>
      <c r="F19" s="5"/>
      <c r="G19" s="99"/>
      <c r="H19" s="110"/>
      <c r="I19" s="184" t="s">
        <v>14</v>
      </c>
      <c r="J19" s="358" t="s">
        <v>161</v>
      </c>
      <c r="K19" s="1"/>
      <c r="L19" s="3"/>
      <c r="M19" s="3"/>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thickBot="1">
      <c r="A20" s="5"/>
      <c r="B20" s="5"/>
      <c r="C20" s="5"/>
      <c r="D20" s="5"/>
      <c r="E20" s="5"/>
      <c r="F20" s="5"/>
      <c r="G20" s="5"/>
      <c r="H20" s="5"/>
      <c r="I20" s="5"/>
      <c r="J20" s="8"/>
      <c r="K20" s="1"/>
      <c r="L20" s="3"/>
      <c r="M20" s="3"/>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thickBot="1">
      <c r="A21" s="225" t="s">
        <v>200</v>
      </c>
      <c r="B21" s="225"/>
      <c r="C21" s="100" t="s">
        <v>16</v>
      </c>
      <c r="D21" s="360" t="s">
        <v>5</v>
      </c>
      <c r="E21" s="101"/>
      <c r="F21" s="102" t="s">
        <v>17</v>
      </c>
      <c r="G21" s="359" t="s">
        <v>18</v>
      </c>
      <c r="H21" s="101"/>
      <c r="I21" s="245" t="s">
        <v>206</v>
      </c>
      <c r="J21" s="226"/>
      <c r="K21" s="1"/>
      <c r="L21" s="3"/>
      <c r="M21" s="3"/>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2.75">
      <c r="A22" s="5"/>
      <c r="B22" s="5"/>
      <c r="C22" s="5"/>
      <c r="D22" s="5"/>
      <c r="E22" s="5"/>
      <c r="F22" s="5"/>
      <c r="G22" s="5"/>
      <c r="H22" s="5"/>
      <c r="I22" s="5"/>
      <c r="J22" s="5"/>
      <c r="K22" s="1"/>
      <c r="L22" s="3"/>
      <c r="M22" s="3"/>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2.75">
      <c r="A23" s="5"/>
      <c r="B23" s="5"/>
      <c r="C23" s="5"/>
      <c r="D23" s="5"/>
      <c r="E23" s="5"/>
      <c r="F23" s="5"/>
      <c r="G23" s="5"/>
      <c r="H23" s="5"/>
      <c r="I23" s="5"/>
      <c r="J23" s="5"/>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2.75">
      <c r="A24" s="1"/>
      <c r="B24" s="257" t="s">
        <v>210</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5">
      <c r="A26" s="1"/>
      <c r="B26" s="96" t="s">
        <v>127</v>
      </c>
      <c r="C26" s="96"/>
      <c r="D26" s="98"/>
      <c r="E26" s="98"/>
      <c r="F26" s="98"/>
      <c r="G26" s="97" t="s">
        <v>122</v>
      </c>
      <c r="H26" s="570" t="s">
        <v>497</v>
      </c>
      <c r="I26" s="570"/>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4.25">
      <c r="A27" s="1"/>
      <c r="B27" s="96"/>
      <c r="C27" s="96"/>
      <c r="D27" s="96"/>
      <c r="E27" s="96"/>
      <c r="F27" s="96"/>
      <c r="G27" s="96"/>
      <c r="H27" s="96"/>
      <c r="I27" s="96"/>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5">
      <c r="A28" s="1"/>
      <c r="B28" s="96" t="s">
        <v>509</v>
      </c>
      <c r="C28" s="96"/>
      <c r="D28" s="96"/>
      <c r="E28" s="98"/>
      <c r="F28" s="567" t="s">
        <v>491</v>
      </c>
      <c r="G28" s="567"/>
      <c r="H28" s="567"/>
      <c r="I28" s="567"/>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2.75">
      <c r="A29" s="550"/>
      <c r="B29" s="550"/>
      <c r="C29" s="550"/>
      <c r="D29" s="550"/>
      <c r="E29" s="550"/>
      <c r="F29" s="550"/>
      <c r="G29" s="550"/>
      <c r="H29" s="550"/>
      <c r="I29" s="550"/>
      <c r="J29" s="55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2.75">
      <c r="A30" s="550"/>
      <c r="B30" s="550"/>
      <c r="C30" s="550"/>
      <c r="D30" s="550"/>
      <c r="E30" s="550"/>
      <c r="F30" s="550"/>
      <c r="G30" s="550"/>
      <c r="H30" s="550"/>
      <c r="I30" s="550"/>
      <c r="J30" s="55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2.75">
      <c r="A31" s="550"/>
      <c r="B31" s="550"/>
      <c r="C31" s="550"/>
      <c r="D31" s="550"/>
      <c r="E31" s="550"/>
      <c r="F31" s="550"/>
      <c r="G31" s="550"/>
      <c r="H31" s="550"/>
      <c r="I31" s="550"/>
      <c r="J31" s="55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2.75">
      <c r="A32" s="551"/>
      <c r="B32" s="551"/>
      <c r="C32" s="551"/>
      <c r="D32" s="551"/>
      <c r="E32" s="551"/>
      <c r="F32" s="551"/>
      <c r="G32" s="551"/>
      <c r="H32" s="552"/>
      <c r="I32" s="553"/>
      <c r="J32" s="55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2.75">
      <c r="A33" s="551"/>
      <c r="B33" s="551"/>
      <c r="C33" s="551"/>
      <c r="D33" s="551"/>
      <c r="E33" s="551"/>
      <c r="F33" s="551"/>
      <c r="G33" s="551"/>
      <c r="H33" s="552"/>
      <c r="I33" s="553"/>
      <c r="J33" s="55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2.75">
      <c r="A34" s="551"/>
      <c r="B34" s="551"/>
      <c r="C34" s="551"/>
      <c r="D34" s="551"/>
      <c r="E34" s="551"/>
      <c r="F34" s="551"/>
      <c r="G34" s="551"/>
      <c r="H34" s="552"/>
      <c r="I34" s="551"/>
      <c r="J34" s="550"/>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2.75">
      <c r="A35" s="551"/>
      <c r="B35" s="551"/>
      <c r="C35" s="551"/>
      <c r="D35" s="551"/>
      <c r="E35" s="551"/>
      <c r="F35" s="551"/>
      <c r="G35" s="551"/>
      <c r="H35" s="552"/>
      <c r="I35" s="551"/>
      <c r="J35" s="550"/>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2.75">
      <c r="A36" s="551"/>
      <c r="B36" s="551"/>
      <c r="C36" s="551"/>
      <c r="D36" s="551"/>
      <c r="E36" s="551"/>
      <c r="F36" s="551"/>
      <c r="G36" s="551"/>
      <c r="H36" s="551"/>
      <c r="I36" s="551"/>
      <c r="J36" s="550"/>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2.75">
      <c r="A37" s="550"/>
      <c r="B37" s="550"/>
      <c r="C37" s="550"/>
      <c r="D37" s="550"/>
      <c r="E37" s="550"/>
      <c r="F37" s="550"/>
      <c r="G37" s="550"/>
      <c r="H37" s="550"/>
      <c r="I37" s="550"/>
      <c r="J37" s="550"/>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2.75">
      <c r="A38" s="550"/>
      <c r="B38" s="550"/>
      <c r="C38" s="550"/>
      <c r="D38" s="550"/>
      <c r="E38" s="550"/>
      <c r="F38" s="550"/>
      <c r="G38" s="550"/>
      <c r="H38" s="550"/>
      <c r="I38" s="550"/>
      <c r="J38" s="550"/>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2.75">
      <c r="A39" s="550"/>
      <c r="B39" s="550"/>
      <c r="C39" s="550"/>
      <c r="D39" s="550"/>
      <c r="E39" s="550"/>
      <c r="F39" s="550"/>
      <c r="G39" s="550"/>
      <c r="H39" s="550"/>
      <c r="I39" s="550"/>
      <c r="J39" s="550"/>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2.75">
      <c r="A40" s="550"/>
      <c r="B40" s="550"/>
      <c r="C40" s="550"/>
      <c r="D40" s="550"/>
      <c r="E40" s="550"/>
      <c r="F40" s="550"/>
      <c r="G40" s="550"/>
      <c r="H40" s="550"/>
      <c r="I40" s="550"/>
      <c r="J40" s="550"/>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2.75">
      <c r="A41" s="550"/>
      <c r="B41" s="550"/>
      <c r="C41" s="550"/>
      <c r="D41" s="550"/>
      <c r="E41" s="550"/>
      <c r="F41" s="550"/>
      <c r="G41" s="550"/>
      <c r="H41" s="550"/>
      <c r="I41" s="550"/>
      <c r="J41" s="550"/>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2.75">
      <c r="A42" s="550"/>
      <c r="B42" s="550"/>
      <c r="C42" s="550"/>
      <c r="D42" s="550"/>
      <c r="E42" s="550"/>
      <c r="F42" s="550"/>
      <c r="G42" s="550"/>
      <c r="H42" s="550"/>
      <c r="I42" s="550"/>
      <c r="J42" s="550"/>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2.75">
      <c r="A43" s="550"/>
      <c r="B43" s="550"/>
      <c r="C43" s="550"/>
      <c r="D43" s="550"/>
      <c r="E43" s="550"/>
      <c r="F43" s="550"/>
      <c r="G43" s="550"/>
      <c r="H43" s="550"/>
      <c r="I43" s="550"/>
      <c r="J43" s="550"/>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2.75">
      <c r="A44" s="550"/>
      <c r="B44" s="550"/>
      <c r="C44" s="550"/>
      <c r="D44" s="550"/>
      <c r="E44" s="550"/>
      <c r="F44" s="550"/>
      <c r="G44" s="550"/>
      <c r="H44" s="550"/>
      <c r="I44" s="550"/>
      <c r="J44" s="550"/>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2.75">
      <c r="A45" s="550"/>
      <c r="B45" s="550"/>
      <c r="C45" s="550"/>
      <c r="D45" s="550"/>
      <c r="E45" s="550"/>
      <c r="F45" s="550"/>
      <c r="G45" s="550"/>
      <c r="H45" s="550"/>
      <c r="I45" s="550"/>
      <c r="J45" s="550"/>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2.75">
      <c r="A46" s="550"/>
      <c r="B46" s="550"/>
      <c r="C46" s="550"/>
      <c r="D46" s="550"/>
      <c r="E46" s="550"/>
      <c r="F46" s="550"/>
      <c r="G46" s="550"/>
      <c r="H46" s="550"/>
      <c r="I46" s="550"/>
      <c r="J46" s="550"/>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spans="1:64"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row>
    <row r="189" spans="1:64"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row>
    <row r="190" spans="1:64"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row>
    <row r="191" spans="1:64"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row>
    <row r="192" spans="1:64"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row>
    <row r="193" spans="1:64"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row>
    <row r="194" spans="1:64"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row>
    <row r="195" spans="1:64"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row>
    <row r="196" spans="1:64"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row>
    <row r="197" spans="1:64"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row>
    <row r="198" spans="1:64"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row>
    <row r="199" spans="1:64"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row>
    <row r="200" spans="1:64"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row>
    <row r="201" spans="1:64"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row>
    <row r="202" spans="1:64"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row>
    <row r="203" spans="1:64"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row>
    <row r="204" spans="1:64"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row>
    <row r="205" spans="1:64"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row>
    <row r="206" spans="1:64"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row>
    <row r="207" spans="1:64"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row>
    <row r="208" spans="1:64"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row>
    <row r="209" spans="1:64"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row>
    <row r="210" spans="1:64"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row>
    <row r="211" spans="1:64"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row>
    <row r="212" spans="1:64"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row>
    <row r="213" spans="1:64"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row>
    <row r="214" spans="1:64"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row>
    <row r="215" spans="1:64"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row>
    <row r="216" spans="1:64"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row>
    <row r="217" spans="1:64"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row>
    <row r="218" spans="1:64"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row>
    <row r="219" spans="1:64"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row>
    <row r="220" spans="1:64"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row>
    <row r="221" spans="1:64"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row>
    <row r="222" spans="1:64"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row>
    <row r="223" spans="1:64"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row>
    <row r="224" spans="1:64"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row>
    <row r="225" spans="1:64"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row>
    <row r="226" spans="1:64"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row>
    <row r="227" spans="1:64"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row>
    <row r="228" spans="1:64"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row>
    <row r="229" spans="1:64"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row>
    <row r="230" spans="1:64"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row>
    <row r="231" spans="1:64"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row>
    <row r="232" spans="1:64"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row>
    <row r="233" spans="1:64"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row>
    <row r="234" spans="1:64"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row>
    <row r="235" spans="1:64"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row>
    <row r="236" spans="1:64"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row>
    <row r="237" spans="1:64"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row>
    <row r="238" spans="1:64"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row>
    <row r="239" spans="1:64"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row>
    <row r="240" spans="1:64"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row>
    <row r="241" spans="1:64"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row>
    <row r="242" spans="1:64"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row>
    <row r="243" spans="1:64"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row>
    <row r="244" spans="1:64"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row>
    <row r="245" spans="1:64"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row>
    <row r="246" spans="1:64"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row>
    <row r="247" spans="1:64"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row>
    <row r="248" spans="1:64"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row>
    <row r="249" spans="1:64"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row>
    <row r="250" spans="1:64"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row>
    <row r="251" spans="1:64"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row>
    <row r="252" spans="1:64"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row>
    <row r="253" spans="1:64"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row>
    <row r="254" spans="1:64"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row>
    <row r="255" spans="1:64"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row>
    <row r="256" spans="1:64"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row>
    <row r="257" spans="1:64"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row>
    <row r="258" spans="1:64"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row>
    <row r="259" spans="1:64"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row>
    <row r="260" spans="1:64"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row>
    <row r="261" spans="1:64"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row>
    <row r="262" spans="1:64"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row>
    <row r="263" spans="1:64"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row>
    <row r="264" spans="1:64"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row>
    <row r="265" spans="1:64"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row>
    <row r="266" spans="1:64"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row>
    <row r="267" spans="1:64"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row>
    <row r="268" spans="1:64"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row>
    <row r="269" spans="1:64"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row>
    <row r="270" spans="1:64"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row>
    <row r="271" spans="1:64"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row>
    <row r="272" spans="1:64"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row>
    <row r="273" spans="1:64"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row>
    <row r="274" spans="1:64"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row>
    <row r="275" spans="1:64"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row>
    <row r="276" spans="1:64"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row>
    <row r="277" spans="1:64"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row>
    <row r="278" spans="1:64"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row>
    <row r="279" spans="1:64"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row>
    <row r="280" spans="1:64"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row>
    <row r="281" spans="1:64"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row>
    <row r="282" spans="1:64"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row>
    <row r="283" spans="1:64"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row>
    <row r="284" spans="1:64"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row>
    <row r="285" spans="1:64"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row>
    <row r="286" spans="1:64"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row>
    <row r="287" spans="1:64"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row>
    <row r="288" spans="1:64"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row>
    <row r="289" spans="1:64"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row>
    <row r="290" spans="1:64"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row>
    <row r="291" spans="1:64"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row>
    <row r="292" spans="1:64"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row>
    <row r="293" spans="1:64"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row>
    <row r="294" spans="1:64"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row>
    <row r="295" spans="1:64"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row>
    <row r="296" spans="1:64"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row>
    <row r="297" spans="1:64"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row>
    <row r="298" spans="1:64"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row>
    <row r="299" spans="1:64"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row>
    <row r="300" spans="1:64"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row>
    <row r="301" spans="1:64"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row>
    <row r="302" spans="1:64"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row>
    <row r="303" spans="1:64"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row>
    <row r="304" spans="1:64"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row>
    <row r="305" spans="1:64"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row>
    <row r="306" spans="1:64"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row>
    <row r="307" spans="1:64"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row>
    <row r="308" spans="1:64"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row>
    <row r="309" spans="1:64"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row>
    <row r="310" spans="1:64"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row>
    <row r="311" spans="1:64"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row>
    <row r="312" spans="1:64"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row>
    <row r="313" spans="1:64"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row>
    <row r="314" spans="1:64"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row>
    <row r="315" spans="1:64"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row>
    <row r="316" spans="1:64"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row>
    <row r="317" spans="1:64"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row>
    <row r="318" spans="1:64"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row>
    <row r="319" spans="1:64"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row>
    <row r="320" spans="1:64"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row>
    <row r="321" spans="1:64"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row>
    <row r="322" spans="1:64"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row>
    <row r="323" spans="1:64"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row>
    <row r="324" spans="1:64"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row>
    <row r="325" spans="1:64"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row>
    <row r="326" spans="1:64"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row>
    <row r="327" spans="1:64"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row>
    <row r="328" spans="1:64"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row>
    <row r="329" spans="1:64"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row>
    <row r="330" spans="1:64"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row>
    <row r="331" spans="1:64"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row>
    <row r="332" spans="1:64"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row>
    <row r="333" spans="1:64"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row>
    <row r="334" spans="1:64"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row>
    <row r="335" spans="1:64"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row>
    <row r="336" spans="1:64"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row>
    <row r="337" spans="1:64"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row>
    <row r="338" spans="1:64"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row>
    <row r="339" spans="1:64"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row>
    <row r="340" spans="1:64"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row>
    <row r="341" spans="1:64"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row>
    <row r="342" spans="1:64"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row>
    <row r="343" spans="1:64"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row>
    <row r="344" spans="1:64"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row>
    <row r="345" spans="1:64"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row>
    <row r="346" spans="1:64"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row>
    <row r="347" spans="1:64"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row>
    <row r="348" spans="1:64"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row>
    <row r="349" spans="1:64"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row>
    <row r="350" spans="1:64"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row>
    <row r="351" spans="1:64"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row>
    <row r="352" spans="1:64"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row>
    <row r="353" spans="1:64"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row>
    <row r="354" spans="1:64"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row>
    <row r="355" spans="1:64"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row>
    <row r="356" spans="1:64"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row>
    <row r="357" spans="1:64"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row>
    <row r="358" spans="1:64"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row>
    <row r="359" spans="1:64"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row>
    <row r="360" spans="1:64"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row>
    <row r="361" spans="1:64"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row>
    <row r="362" spans="1:64"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row>
    <row r="363" spans="1:64"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row>
    <row r="364" spans="1:64"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row>
    <row r="365" spans="1:64"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row>
    <row r="366" spans="1:64"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row>
    <row r="367" spans="1:64"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row>
    <row r="368" spans="1:64"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row>
    <row r="369" spans="1:64"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row>
    <row r="370" spans="1:64"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row>
    <row r="371" spans="1:64"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row>
    <row r="372" spans="1:64"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row>
    <row r="373" spans="1:64"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row>
    <row r="374" spans="1:64"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row>
    <row r="375" spans="1:64"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row>
    <row r="376" spans="1:64"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row>
    <row r="377" spans="1:64"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row>
    <row r="378" spans="1:64"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row>
    <row r="379" spans="1:64"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row>
    <row r="380" spans="1:64"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row>
    <row r="381" spans="1:64"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row>
    <row r="382" spans="1:64"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row>
    <row r="383" spans="1:64"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row>
    <row r="384" spans="1:64"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row>
    <row r="385" spans="1:64"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row>
    <row r="386" spans="1:64"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row>
    <row r="387" spans="1:64"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row>
    <row r="388" spans="1:64"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row>
    <row r="389" spans="1:64"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row>
    <row r="390" spans="1:64"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row>
    <row r="391" spans="1:64"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row>
    <row r="392" spans="1:64"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row>
    <row r="393" spans="1:64"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row>
    <row r="394" spans="1:64"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row>
    <row r="395" spans="1:64"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row>
    <row r="396" spans="1:64"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row>
    <row r="397" spans="1:64"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row>
    <row r="398" spans="1:64"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row>
    <row r="399" spans="1:64"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row>
    <row r="400" spans="1:64"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row>
    <row r="401" spans="1:64"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row>
    <row r="402" spans="1:64"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row>
    <row r="403" spans="1:64"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row>
    <row r="404" spans="1:64"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row>
    <row r="405" spans="1:64"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row>
    <row r="406" spans="1:64"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row>
    <row r="407" spans="1:64"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row>
    <row r="408" spans="1:64"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row>
    <row r="409" spans="1:64"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row>
    <row r="410" spans="1:64"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row>
    <row r="411" spans="1:64"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row>
    <row r="412" spans="1:64"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row>
    <row r="413" spans="1:64"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row>
    <row r="414" spans="1:64"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row>
    <row r="415" spans="1:64"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row>
    <row r="416" spans="1:64"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row>
    <row r="417" spans="1:64"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row>
    <row r="418" spans="1:64"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row>
    <row r="419" spans="1:64"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row>
    <row r="420" spans="1:64"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row>
    <row r="421" spans="1:64"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row>
    <row r="422" spans="1:64"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row>
    <row r="423" spans="1:64"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row>
    <row r="424" spans="1:64"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row>
    <row r="425" spans="1:64"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row>
    <row r="426" spans="1:64"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row>
    <row r="427" spans="1:64"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row>
    <row r="428" spans="1:64"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row>
    <row r="429" spans="1:64"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row>
    <row r="430" spans="1:64"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row>
    <row r="431" spans="1:64"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row>
    <row r="432" spans="1:64"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row>
    <row r="433" spans="1:64"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row>
    <row r="434" spans="1:64"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row>
    <row r="435" spans="1:64"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row>
    <row r="436" spans="1:64"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row>
    <row r="437" spans="1:64"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row>
    <row r="438" spans="1:64"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row>
    <row r="439" spans="1:64"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row>
    <row r="440" spans="1:64"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row>
    <row r="441" spans="1:64"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row>
    <row r="442" spans="1:64"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row>
    <row r="443" spans="1:64"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row>
    <row r="444" spans="1:64"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row>
    <row r="445" spans="1:64"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row>
    <row r="446" spans="1:64"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row>
    <row r="447" spans="1:64"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row>
    <row r="448" spans="1:64"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row>
    <row r="449" spans="1:64"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row>
    <row r="450" spans="1:64"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row>
    <row r="451" spans="1:64"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row>
    <row r="452" spans="1:64"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row>
    <row r="453" spans="1:64"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row>
    <row r="454" spans="1:64"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row>
    <row r="455" spans="1:64"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row>
    <row r="456" spans="1:64"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row>
    <row r="457" spans="1:64"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row>
    <row r="458" spans="1:64"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row>
    <row r="459" spans="1:64"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row>
    <row r="460" spans="1:64"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row>
    <row r="461" spans="1:64"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row>
    <row r="462" spans="1:64"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row>
    <row r="463" spans="1:64"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row>
    <row r="464" spans="1:64"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row>
    <row r="465" spans="1:64"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row>
    <row r="466" spans="1:64"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row>
    <row r="467" spans="1:64"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row>
    <row r="468" spans="1:64"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row>
    <row r="469" spans="1:64"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row>
    <row r="470" spans="1:64"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row>
    <row r="471" spans="1:64"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row>
    <row r="472" spans="1:64"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row>
    <row r="473" spans="1:64"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row>
    <row r="474" spans="1:64"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row>
    <row r="475" spans="1:64"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row>
    <row r="476" spans="1:64"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row>
    <row r="477" spans="1:64"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row>
    <row r="478" spans="1:64"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row>
    <row r="479" spans="1:64"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row>
    <row r="480" spans="1:64"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row>
    <row r="481" spans="1:64"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row>
    <row r="482" spans="1:64"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row>
    <row r="483" spans="1:64"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row>
    <row r="484" spans="1:64"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row>
    <row r="485" spans="1:64"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row>
    <row r="486" spans="1:64"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row>
    <row r="487" spans="1:64"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row>
    <row r="488" spans="1:64"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row>
    <row r="489" spans="1:64"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row>
    <row r="490" spans="1:64"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row>
    <row r="491" spans="1:64"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row>
    <row r="492" spans="1:64"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row>
    <row r="493" spans="1:64"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row>
    <row r="494" spans="1:64"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row>
    <row r="495" spans="1:64"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row>
    <row r="496" spans="1:64"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row>
    <row r="497" spans="1:64"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row>
    <row r="498" spans="1:64"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row>
    <row r="499" spans="1:64"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row>
    <row r="500" spans="1:64"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row>
    <row r="501" spans="1:64"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row>
    <row r="502" spans="1:64"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row>
    <row r="503" spans="1:64"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row>
    <row r="504" spans="1:64"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row>
    <row r="505" spans="1:64"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row>
    <row r="506" spans="1:64"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row>
    <row r="507" spans="1:64"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row>
    <row r="508" spans="1:64"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row>
    <row r="509" spans="1:64"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row>
    <row r="510" spans="1:64"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row>
    <row r="511" spans="1:64"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row>
    <row r="512" spans="1:64"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row>
    <row r="513" spans="1:64"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row>
    <row r="514" spans="1:64"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row>
    <row r="515" spans="1:64"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row>
    <row r="516" spans="1:64"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row>
    <row r="517" spans="1:64"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row>
    <row r="518" spans="1:64"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row>
    <row r="519" spans="1:64"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row>
    <row r="520" spans="1:64"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row>
    <row r="521" spans="1:64"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row>
    <row r="522" spans="1:64"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row>
    <row r="523" spans="1:64"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row>
    <row r="524" spans="1:64"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row>
    <row r="525" spans="1:64"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row>
    <row r="526" spans="1:64"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row>
    <row r="527" spans="1:64"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row>
    <row r="528" spans="1:64"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row>
    <row r="529" spans="1:64"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row>
    <row r="530" spans="1:64"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row>
    <row r="531" spans="1:64"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row>
    <row r="532" spans="1:64"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row>
    <row r="533" spans="1:64"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row>
    <row r="534" spans="1:64"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row>
    <row r="535" spans="1:64"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row>
    <row r="536" spans="1:64"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row>
    <row r="537" spans="1:64"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row>
    <row r="538" spans="1:64"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row>
    <row r="539" spans="1:64"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row>
    <row r="540" spans="1:64"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row>
    <row r="541" spans="1:64"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row>
    <row r="542" spans="1:64"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row>
    <row r="543" spans="1:64"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row>
    <row r="544" spans="1:64"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row>
    <row r="545" spans="1:64"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row>
    <row r="546" spans="1:64"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row>
    <row r="547" spans="1:64"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row>
    <row r="548" spans="1:64"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row>
    <row r="549" spans="1:64"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row>
    <row r="550" spans="1:64"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row>
    <row r="551" spans="1:64"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row>
    <row r="552" spans="1:64"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row>
    <row r="553" spans="1:64"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row>
    <row r="554" spans="1:64"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row>
    <row r="555" spans="1:64"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row>
    <row r="556" spans="1:64"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row>
    <row r="557" spans="1:64"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row>
    <row r="558" spans="1:64"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row>
    <row r="559" spans="1:64"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row>
    <row r="560" spans="1:64"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row>
    <row r="561" spans="1:64"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row>
    <row r="562" spans="1:64"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row>
    <row r="563" spans="1:64"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row>
    <row r="564" spans="1:64"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row>
    <row r="565" spans="1:64"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row>
    <row r="566" spans="1:64"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row>
    <row r="567" spans="1:64"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row>
    <row r="568" spans="1:64"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row>
    <row r="569" spans="1:64"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row>
    <row r="570" spans="1:64"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row>
    <row r="571" spans="1:64"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row>
    <row r="572" spans="1:64"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row>
    <row r="573" spans="1:64"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row>
    <row r="574" spans="1:64"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row>
    <row r="575" spans="1:64"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row>
    <row r="576" spans="1:64"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row>
    <row r="577" spans="1:64"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row>
    <row r="578" spans="1:64"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row>
    <row r="579" spans="1:64"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row>
    <row r="580" spans="1:64"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row>
    <row r="581" spans="1:64"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row>
    <row r="582" spans="1:64"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row>
    <row r="583" spans="1:64"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row>
    <row r="584" spans="1:64"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row>
    <row r="585" spans="1:64"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row>
    <row r="586" spans="1:64"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row>
    <row r="587" spans="1:64"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row>
    <row r="588" spans="1:64"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row>
    <row r="589" spans="1:64"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row>
    <row r="590" spans="1:64"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row>
    <row r="591" spans="1:64"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row>
    <row r="592" spans="1:64"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row>
    <row r="593" spans="1:64"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row>
    <row r="594" spans="1:64"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row>
    <row r="595" spans="1:64"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row>
    <row r="596" spans="1:64" ht="12.75">
      <c r="A596" s="1"/>
      <c r="B596" s="1"/>
      <c r="C596" s="1"/>
      <c r="D596" s="1"/>
      <c r="E596" s="1"/>
      <c r="F596" s="1"/>
      <c r="G596" s="1"/>
      <c r="H596" s="1"/>
      <c r="I596" s="1"/>
      <c r="J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row>
    <row r="597" spans="1:64" ht="12.75">
      <c r="A597" s="1"/>
      <c r="B597" s="1"/>
      <c r="C597" s="1"/>
      <c r="D597" s="1"/>
      <c r="E597" s="1"/>
      <c r="F597" s="1"/>
      <c r="G597" s="1"/>
      <c r="H597" s="1"/>
      <c r="I597" s="1"/>
      <c r="J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row>
    <row r="598" spans="1:64" ht="12.75">
      <c r="A598" s="1"/>
      <c r="B598" s="1"/>
      <c r="C598" s="1"/>
      <c r="D598" s="1"/>
      <c r="E598" s="1"/>
      <c r="F598" s="1"/>
      <c r="G598" s="1"/>
      <c r="H598" s="1"/>
      <c r="I598" s="1"/>
      <c r="J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row>
    <row r="599" spans="1:64" ht="12.75">
      <c r="A599" s="1"/>
      <c r="B599" s="1"/>
      <c r="C599" s="1"/>
      <c r="D599" s="1"/>
      <c r="E599" s="1"/>
      <c r="F599" s="1"/>
      <c r="G599" s="1"/>
      <c r="H599" s="1"/>
      <c r="I599" s="1"/>
      <c r="J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row>
    <row r="600" spans="1:64" ht="12.75">
      <c r="A600" s="1"/>
      <c r="B600" s="1"/>
      <c r="C600" s="1"/>
      <c r="D600" s="1"/>
      <c r="E600" s="1"/>
      <c r="F600" s="1"/>
      <c r="G600" s="1"/>
      <c r="H600" s="1"/>
      <c r="I600" s="1"/>
      <c r="J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row>
    <row r="601" spans="1:64" ht="12.75">
      <c r="A601" s="1"/>
      <c r="B601" s="1"/>
      <c r="C601" s="1"/>
      <c r="D601" s="1"/>
      <c r="E601" s="1"/>
      <c r="F601" s="1"/>
      <c r="G601" s="1"/>
      <c r="H601" s="1"/>
      <c r="I601" s="1"/>
      <c r="J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row>
    <row r="602" spans="1:64" ht="12.75">
      <c r="A602" s="1"/>
      <c r="B602" s="1"/>
      <c r="C602" s="1"/>
      <c r="D602" s="1"/>
      <c r="E602" s="1"/>
      <c r="F602" s="1"/>
      <c r="G602" s="1"/>
      <c r="H602" s="1"/>
      <c r="I602" s="1"/>
      <c r="J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row>
    <row r="603" spans="1:64" ht="12.75">
      <c r="A603" s="1"/>
      <c r="B603" s="1"/>
      <c r="C603" s="1"/>
      <c r="D603" s="1"/>
      <c r="E603" s="1"/>
      <c r="F603" s="1"/>
      <c r="G603" s="1"/>
      <c r="H603" s="1"/>
      <c r="I603" s="1"/>
      <c r="J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row>
    <row r="604" spans="1:64" ht="12.75">
      <c r="A604" s="1"/>
      <c r="B604" s="1"/>
      <c r="C604" s="1"/>
      <c r="D604" s="1"/>
      <c r="E604" s="1"/>
      <c r="F604" s="1"/>
      <c r="G604" s="1"/>
      <c r="H604" s="1"/>
      <c r="I604" s="1"/>
      <c r="J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row>
    <row r="605" spans="1:64" ht="12.75">
      <c r="A605" s="1"/>
      <c r="B605" s="1"/>
      <c r="C605" s="1"/>
      <c r="D605" s="1"/>
      <c r="E605" s="1"/>
      <c r="F605" s="1"/>
      <c r="G605" s="1"/>
      <c r="H605" s="1"/>
      <c r="I605" s="1"/>
      <c r="J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row>
    <row r="606" spans="1:64" ht="12.75">
      <c r="A606" s="1"/>
      <c r="B606" s="1"/>
      <c r="C606" s="1"/>
      <c r="D606" s="1"/>
      <c r="E606" s="1"/>
      <c r="F606" s="1"/>
      <c r="G606" s="1"/>
      <c r="H606" s="1"/>
      <c r="I606" s="1"/>
      <c r="J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row>
    <row r="607" spans="1:64" ht="12.75">
      <c r="A607" s="1"/>
      <c r="B607" s="1"/>
      <c r="C607" s="1"/>
      <c r="D607" s="1"/>
      <c r="E607" s="1"/>
      <c r="F607" s="1"/>
      <c r="G607" s="1"/>
      <c r="H607" s="1"/>
      <c r="I607" s="1"/>
      <c r="J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row>
    <row r="608" spans="1:64" ht="12.75">
      <c r="A608" s="1"/>
      <c r="B608" s="1"/>
      <c r="C608" s="1"/>
      <c r="D608" s="1"/>
      <c r="E608" s="1"/>
      <c r="F608" s="1"/>
      <c r="G608" s="1"/>
      <c r="H608" s="1"/>
      <c r="I608" s="1"/>
      <c r="J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row>
    <row r="609" spans="1:64" ht="12.75">
      <c r="A609" s="1"/>
      <c r="B609" s="1"/>
      <c r="C609" s="1"/>
      <c r="D609" s="1"/>
      <c r="E609" s="1"/>
      <c r="F609" s="1"/>
      <c r="G609" s="1"/>
      <c r="H609" s="1"/>
      <c r="I609" s="1"/>
      <c r="J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row>
    <row r="610" spans="1:64" ht="12.75">
      <c r="A610" s="1"/>
      <c r="B610" s="1"/>
      <c r="C610" s="1"/>
      <c r="D610" s="1"/>
      <c r="E610" s="1"/>
      <c r="F610" s="1"/>
      <c r="G610" s="1"/>
      <c r="H610" s="1"/>
      <c r="I610" s="1"/>
      <c r="J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row>
    <row r="611" spans="1:64" ht="12.75">
      <c r="A611" s="1"/>
      <c r="B611" s="1"/>
      <c r="C611" s="1"/>
      <c r="D611" s="1"/>
      <c r="E611" s="1"/>
      <c r="F611" s="1"/>
      <c r="G611" s="1"/>
      <c r="H611" s="1"/>
      <c r="I611" s="1"/>
      <c r="J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row>
    <row r="612" spans="1:64" ht="12.75">
      <c r="A612" s="1"/>
      <c r="B612" s="1"/>
      <c r="C612" s="1"/>
      <c r="D612" s="1"/>
      <c r="E612" s="1"/>
      <c r="F612" s="1"/>
      <c r="G612" s="1"/>
      <c r="H612" s="1"/>
      <c r="I612" s="1"/>
      <c r="J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row>
    <row r="613" spans="1:64" ht="12.75">
      <c r="A613" s="1"/>
      <c r="B613" s="1"/>
      <c r="C613" s="1"/>
      <c r="D613" s="1"/>
      <c r="E613" s="1"/>
      <c r="F613" s="1"/>
      <c r="G613" s="1"/>
      <c r="H613" s="1"/>
      <c r="I613" s="1"/>
      <c r="J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row>
    <row r="614" spans="1:64" ht="12.75">
      <c r="A614" s="1"/>
      <c r="B614" s="1"/>
      <c r="C614" s="1"/>
      <c r="D614" s="1"/>
      <c r="E614" s="1"/>
      <c r="F614" s="1"/>
      <c r="G614" s="1"/>
      <c r="H614" s="1"/>
      <c r="I614" s="1"/>
      <c r="J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row>
    <row r="615" spans="1:64" ht="12.75">
      <c r="A615" s="1"/>
      <c r="B615" s="1"/>
      <c r="C615" s="1"/>
      <c r="D615" s="1"/>
      <c r="E615" s="1"/>
      <c r="F615" s="1"/>
      <c r="G615" s="1"/>
      <c r="H615" s="1"/>
      <c r="I615" s="1"/>
      <c r="J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row>
    <row r="616" spans="1:64" ht="12.75">
      <c r="A616" s="1"/>
      <c r="B616" s="1"/>
      <c r="C616" s="1"/>
      <c r="D616" s="1"/>
      <c r="E616" s="1"/>
      <c r="F616" s="1"/>
      <c r="G616" s="1"/>
      <c r="H616" s="1"/>
      <c r="I616" s="1"/>
      <c r="J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row>
    <row r="617" spans="1:64" ht="12.75">
      <c r="A617" s="1"/>
      <c r="B617" s="1"/>
      <c r="C617" s="1"/>
      <c r="D617" s="1"/>
      <c r="E617" s="1"/>
      <c r="F617" s="1"/>
      <c r="G617" s="1"/>
      <c r="H617" s="1"/>
      <c r="I617" s="1"/>
      <c r="J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row>
    <row r="618" spans="1:64" ht="12.75">
      <c r="A618" s="1"/>
      <c r="B618" s="1"/>
      <c r="C618" s="1"/>
      <c r="D618" s="1"/>
      <c r="E618" s="1"/>
      <c r="F618" s="1"/>
      <c r="G618" s="1"/>
      <c r="H618" s="1"/>
      <c r="I618" s="1"/>
      <c r="J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row>
    <row r="619" spans="1:64" ht="12.75">
      <c r="A619" s="1"/>
      <c r="B619" s="1"/>
      <c r="C619" s="1"/>
      <c r="D619" s="1"/>
      <c r="E619" s="1"/>
      <c r="F619" s="1"/>
      <c r="G619" s="1"/>
      <c r="H619" s="1"/>
      <c r="I619" s="1"/>
      <c r="J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row>
    <row r="620" spans="1:64" ht="12.75">
      <c r="A620" s="1"/>
      <c r="B620" s="1"/>
      <c r="C620" s="1"/>
      <c r="D620" s="1"/>
      <c r="E620" s="1"/>
      <c r="F620" s="1"/>
      <c r="G620" s="1"/>
      <c r="H620" s="1"/>
      <c r="I620" s="1"/>
      <c r="J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row>
    <row r="621" spans="1:64" ht="12.75">
      <c r="A621" s="1"/>
      <c r="B621" s="1"/>
      <c r="C621" s="1"/>
      <c r="D621" s="1"/>
      <c r="E621" s="1"/>
      <c r="F621" s="1"/>
      <c r="G621" s="1"/>
      <c r="H621" s="1"/>
      <c r="I621" s="1"/>
      <c r="J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row>
    <row r="622" spans="1:64" ht="12.75">
      <c r="A622" s="1"/>
      <c r="B622" s="1"/>
      <c r="C622" s="1"/>
      <c r="D622" s="1"/>
      <c r="E622" s="1"/>
      <c r="F622" s="1"/>
      <c r="G622" s="1"/>
      <c r="H622" s="1"/>
      <c r="I622" s="1"/>
      <c r="J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row>
    <row r="623" spans="1:64" ht="12.75">
      <c r="A623" s="1"/>
      <c r="B623" s="1"/>
      <c r="C623" s="1"/>
      <c r="D623" s="1"/>
      <c r="E623" s="1"/>
      <c r="F623" s="1"/>
      <c r="G623" s="1"/>
      <c r="H623" s="1"/>
      <c r="I623" s="1"/>
      <c r="J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row>
    <row r="624" spans="1:64" ht="12.75">
      <c r="A624" s="1"/>
      <c r="B624" s="1"/>
      <c r="C624" s="1"/>
      <c r="D624" s="1"/>
      <c r="E624" s="1"/>
      <c r="F624" s="1"/>
      <c r="G624" s="1"/>
      <c r="H624" s="1"/>
      <c r="I624" s="1"/>
      <c r="J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row>
    <row r="625" spans="1:64" ht="12.75">
      <c r="A625" s="1"/>
      <c r="B625" s="1"/>
      <c r="C625" s="1"/>
      <c r="D625" s="1"/>
      <c r="E625" s="1"/>
      <c r="F625" s="1"/>
      <c r="G625" s="1"/>
      <c r="H625" s="1"/>
      <c r="I625" s="1"/>
      <c r="J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row>
    <row r="626" spans="1:64" ht="12.75">
      <c r="A626" s="1"/>
      <c r="B626" s="1"/>
      <c r="C626" s="1"/>
      <c r="D626" s="1"/>
      <c r="E626" s="1"/>
      <c r="F626" s="1"/>
      <c r="G626" s="1"/>
      <c r="H626" s="1"/>
      <c r="I626" s="1"/>
      <c r="J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row>
    <row r="627" spans="1:64" ht="12.75">
      <c r="A627" s="1"/>
      <c r="B627" s="1"/>
      <c r="C627" s="1"/>
      <c r="D627" s="1"/>
      <c r="E627" s="1"/>
      <c r="F627" s="1"/>
      <c r="G627" s="1"/>
      <c r="H627" s="1"/>
      <c r="I627" s="1"/>
      <c r="J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row>
    <row r="628" spans="1:64" ht="12.75">
      <c r="A628" s="1"/>
      <c r="B628" s="1"/>
      <c r="C628" s="1"/>
      <c r="D628" s="1"/>
      <c r="E628" s="1"/>
      <c r="F628" s="1"/>
      <c r="G628" s="1"/>
      <c r="H628" s="1"/>
      <c r="I628" s="1"/>
      <c r="J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row>
    <row r="629" spans="1:64" ht="12.75">
      <c r="A629" s="1"/>
      <c r="B629" s="1"/>
      <c r="C629" s="1"/>
      <c r="D629" s="1"/>
      <c r="E629" s="1"/>
      <c r="F629" s="1"/>
      <c r="G629" s="1"/>
      <c r="H629" s="1"/>
      <c r="I629" s="1"/>
      <c r="J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row>
    <row r="630" spans="1:64" ht="12.75">
      <c r="A630" s="1"/>
      <c r="B630" s="1"/>
      <c r="C630" s="1"/>
      <c r="D630" s="1"/>
      <c r="E630" s="1"/>
      <c r="F630" s="1"/>
      <c r="G630" s="1"/>
      <c r="H630" s="1"/>
      <c r="I630" s="1"/>
      <c r="J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row>
    <row r="631" spans="1:64" ht="12.75">
      <c r="A631" s="1"/>
      <c r="B631" s="1"/>
      <c r="C631" s="1"/>
      <c r="D631" s="1"/>
      <c r="E631" s="1"/>
      <c r="F631" s="1"/>
      <c r="G631" s="1"/>
      <c r="H631" s="1"/>
      <c r="I631" s="1"/>
      <c r="J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row>
    <row r="632" spans="1:64" ht="12.75">
      <c r="A632" s="1"/>
      <c r="B632" s="1"/>
      <c r="C632" s="1"/>
      <c r="D632" s="1"/>
      <c r="E632" s="1"/>
      <c r="F632" s="1"/>
      <c r="G632" s="1"/>
      <c r="H632" s="1"/>
      <c r="I632" s="1"/>
      <c r="J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row>
    <row r="633" spans="1:64" ht="12.75">
      <c r="A633" s="1"/>
      <c r="B633" s="1"/>
      <c r="C633" s="1"/>
      <c r="D633" s="1"/>
      <c r="E633" s="1"/>
      <c r="F633" s="1"/>
      <c r="G633" s="1"/>
      <c r="H633" s="1"/>
      <c r="I633" s="1"/>
      <c r="J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row>
    <row r="634" spans="1:64" ht="12.75">
      <c r="A634" s="1"/>
      <c r="B634" s="1"/>
      <c r="C634" s="1"/>
      <c r="D634" s="1"/>
      <c r="E634" s="1"/>
      <c r="F634" s="1"/>
      <c r="G634" s="1"/>
      <c r="H634" s="1"/>
      <c r="I634" s="1"/>
      <c r="J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row>
    <row r="635" spans="1:64" ht="12.75">
      <c r="A635" s="1"/>
      <c r="B635" s="1"/>
      <c r="C635" s="1"/>
      <c r="D635" s="1"/>
      <c r="E635" s="1"/>
      <c r="F635" s="1"/>
      <c r="G635" s="1"/>
      <c r="H635" s="1"/>
      <c r="I635" s="1"/>
      <c r="J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row>
    <row r="636" spans="1:64" ht="12.75">
      <c r="A636" s="1"/>
      <c r="B636" s="1"/>
      <c r="C636" s="1"/>
      <c r="D636" s="1"/>
      <c r="E636" s="1"/>
      <c r="F636" s="1"/>
      <c r="G636" s="1"/>
      <c r="H636" s="1"/>
      <c r="I636" s="1"/>
      <c r="J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row>
    <row r="637" spans="1:64" ht="12.75">
      <c r="A637" s="1"/>
      <c r="B637" s="1"/>
      <c r="C637" s="1"/>
      <c r="D637" s="1"/>
      <c r="E637" s="1"/>
      <c r="F637" s="1"/>
      <c r="G637" s="1"/>
      <c r="H637" s="1"/>
      <c r="I637" s="1"/>
      <c r="J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row>
    <row r="638" spans="1:64" ht="12.75">
      <c r="A638" s="1"/>
      <c r="B638" s="1"/>
      <c r="C638" s="1"/>
      <c r="D638" s="1"/>
      <c r="E638" s="1"/>
      <c r="F638" s="1"/>
      <c r="G638" s="1"/>
      <c r="H638" s="1"/>
      <c r="I638" s="1"/>
      <c r="J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row>
    <row r="639" spans="1:64" ht="12.75">
      <c r="A639" s="1"/>
      <c r="B639" s="1"/>
      <c r="C639" s="1"/>
      <c r="D639" s="1"/>
      <c r="E639" s="1"/>
      <c r="F639" s="1"/>
      <c r="G639" s="1"/>
      <c r="H639" s="1"/>
      <c r="I639" s="1"/>
      <c r="J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row>
    <row r="640" spans="1:64" ht="12.75">
      <c r="A640" s="1"/>
      <c r="B640" s="1"/>
      <c r="C640" s="1"/>
      <c r="D640" s="1"/>
      <c r="E640" s="1"/>
      <c r="F640" s="1"/>
      <c r="G640" s="1"/>
      <c r="H640" s="1"/>
      <c r="I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row>
    <row r="641" spans="1:64" ht="12.75">
      <c r="A641" s="1"/>
      <c r="B641" s="1"/>
      <c r="C641" s="1"/>
      <c r="D641" s="1"/>
      <c r="E641" s="1"/>
      <c r="F641" s="1"/>
      <c r="G641" s="1"/>
      <c r="H641" s="1"/>
      <c r="I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row>
    <row r="642" spans="1:64" ht="12.75">
      <c r="A642" s="1"/>
      <c r="B642" s="1"/>
      <c r="C642" s="1"/>
      <c r="D642" s="1"/>
      <c r="E642" s="1"/>
      <c r="F642" s="1"/>
      <c r="G642" s="1"/>
      <c r="H642" s="1"/>
      <c r="I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row>
  </sheetData>
  <mergeCells count="6">
    <mergeCell ref="C2:G2"/>
    <mergeCell ref="F28:I28"/>
    <mergeCell ref="H14:I14"/>
    <mergeCell ref="H26:I26"/>
    <mergeCell ref="A4:I4"/>
    <mergeCell ref="A5:E5"/>
  </mergeCells>
  <hyperlinks>
    <hyperlink ref="I21" location="CrewLST!A1" display="CrewLST!A1"/>
  </hyperlinks>
  <printOptions/>
  <pageMargins left="0.3937007874015748" right="0" top="0.3937007874015748" bottom="0" header="0.5118110236220472" footer="0.5118110236220472"/>
  <pageSetup horizontalDpi="300" verticalDpi="300" orientation="portrait" r:id="rId5"/>
  <drawing r:id="rId4"/>
  <legacyDrawing r:id="rId3"/>
  <oleObjects>
    <oleObject progId="MSPhotoEd.3" shapeId="11347181" r:id="rId2"/>
  </oleObjects>
</worksheet>
</file>

<file path=xl/worksheets/sheet3.xml><?xml version="1.0" encoding="utf-8"?>
<worksheet xmlns="http://schemas.openxmlformats.org/spreadsheetml/2006/main" xmlns:r="http://schemas.openxmlformats.org/officeDocument/2006/relationships">
  <sheetPr codeName="Sheet3"/>
  <dimension ref="A1:J57"/>
  <sheetViews>
    <sheetView tabSelected="1" zoomScale="85" zoomScaleNormal="85" workbookViewId="0" topLeftCell="A1">
      <selection activeCell="J11" sqref="J11"/>
    </sheetView>
  </sheetViews>
  <sheetFormatPr defaultColWidth="9.140625" defaultRowHeight="12.75"/>
  <cols>
    <col min="1" max="1" width="6.421875" style="438" customWidth="1"/>
    <col min="2" max="2" width="4.7109375" style="438" customWidth="1"/>
    <col min="3" max="3" width="9.00390625" style="438" customWidth="1"/>
    <col min="4" max="4" width="16.7109375" style="438" customWidth="1"/>
    <col min="5" max="5" width="9.00390625" style="438" customWidth="1"/>
    <col min="6" max="6" width="11.140625" style="438" customWidth="1"/>
    <col min="7" max="7" width="8.8515625" style="438" customWidth="1"/>
    <col min="8" max="8" width="15.421875" style="438" customWidth="1"/>
    <col min="9" max="9" width="10.28125" style="438" customWidth="1"/>
    <col min="10" max="10" width="7.7109375" style="438" customWidth="1"/>
    <col min="11" max="16384" width="9.140625" style="438" customWidth="1"/>
  </cols>
  <sheetData>
    <row r="1" spans="1:10" ht="12.75">
      <c r="A1" s="434"/>
      <c r="B1" s="435"/>
      <c r="C1" s="434"/>
      <c r="D1" s="436"/>
      <c r="E1" s="434"/>
      <c r="F1" s="434"/>
      <c r="G1" s="434"/>
      <c r="H1" s="434"/>
      <c r="I1" s="434"/>
      <c r="J1" s="437"/>
    </row>
    <row r="2" spans="1:10" ht="15.75" customHeight="1">
      <c r="A2" s="439"/>
      <c r="B2" s="562" t="s">
        <v>365</v>
      </c>
      <c r="C2" s="562"/>
      <c r="D2" s="562"/>
      <c r="E2" s="562"/>
      <c r="F2" s="562"/>
      <c r="G2" s="562"/>
      <c r="H2" s="562"/>
      <c r="I2" s="562"/>
      <c r="J2" s="562"/>
    </row>
    <row r="3" spans="1:10" ht="12.75">
      <c r="A3" s="441"/>
      <c r="B3" s="442"/>
      <c r="C3" s="443"/>
      <c r="D3" s="441"/>
      <c r="E3" s="441"/>
      <c r="F3" s="434"/>
      <c r="G3" s="434"/>
      <c r="H3" s="434"/>
      <c r="I3" s="444"/>
      <c r="J3" s="441"/>
    </row>
    <row r="4" spans="1:10" ht="13.5" thickBot="1">
      <c r="A4" s="441"/>
      <c r="B4" s="445"/>
      <c r="C4" s="446"/>
      <c r="D4" s="446"/>
      <c r="E4" s="447" t="s">
        <v>19</v>
      </c>
      <c r="F4" s="448" t="str">
        <f>CONTROL!G21</f>
        <v>X</v>
      </c>
      <c r="G4" s="448"/>
      <c r="H4" s="449" t="s">
        <v>20</v>
      </c>
      <c r="I4" s="448" t="str">
        <f>CONTROL!D21</f>
        <v>_</v>
      </c>
      <c r="J4" s="450" t="s">
        <v>21</v>
      </c>
    </row>
    <row r="5" spans="1:10" ht="12.75">
      <c r="A5" s="440"/>
      <c r="B5" s="451" t="s">
        <v>22</v>
      </c>
      <c r="C5" s="452"/>
      <c r="D5" s="441"/>
      <c r="E5" s="453"/>
      <c r="F5" s="452" t="s">
        <v>23</v>
      </c>
      <c r="G5" s="452"/>
      <c r="H5" s="453"/>
      <c r="I5" s="452" t="s">
        <v>24</v>
      </c>
      <c r="J5" s="454"/>
    </row>
    <row r="6" spans="1:10" ht="18.75">
      <c r="A6" s="434"/>
      <c r="B6" s="455"/>
      <c r="C6" s="573" t="str">
        <f>CONTROL!C6</f>
        <v>Anyship</v>
      </c>
      <c r="D6" s="573"/>
      <c r="E6" s="456"/>
      <c r="F6" s="561" t="str">
        <f>CONTROL!$D$11</f>
        <v>UDDEVALLA</v>
      </c>
      <c r="G6" s="561"/>
      <c r="H6" s="457"/>
      <c r="I6" s="458">
        <f>CONTROL!$D$12</f>
        <v>0</v>
      </c>
      <c r="J6" s="459">
        <f>CONTROL!D13</f>
        <v>0</v>
      </c>
    </row>
    <row r="7" spans="1:10" ht="15">
      <c r="A7" s="434"/>
      <c r="B7" s="460"/>
      <c r="C7" s="461"/>
      <c r="D7" s="461"/>
      <c r="E7" s="462"/>
      <c r="F7" s="463"/>
      <c r="G7" s="463"/>
      <c r="H7" s="464"/>
      <c r="I7" s="461"/>
      <c r="J7" s="462"/>
    </row>
    <row r="8" spans="1:10" ht="12.75">
      <c r="A8" s="452"/>
      <c r="B8" s="451" t="s">
        <v>25</v>
      </c>
      <c r="C8" s="440"/>
      <c r="D8" s="440"/>
      <c r="E8" s="453"/>
      <c r="F8" s="440" t="s">
        <v>26</v>
      </c>
      <c r="G8" s="440"/>
      <c r="H8" s="454"/>
      <c r="I8" s="440" t="s">
        <v>27</v>
      </c>
      <c r="J8" s="453"/>
    </row>
    <row r="9" spans="1:10" ht="18">
      <c r="A9" s="434"/>
      <c r="B9" s="465"/>
      <c r="C9" s="466" t="s">
        <v>28</v>
      </c>
      <c r="D9" s="467" t="str">
        <f>CONTROL!C7</f>
        <v>NORWAY</v>
      </c>
      <c r="E9" s="453"/>
      <c r="F9" s="561" t="str">
        <f>CONTROL!$D$16</f>
        <v>ROTTERDAM</v>
      </c>
      <c r="G9" s="561"/>
      <c r="H9" s="468"/>
      <c r="I9" s="440" t="s">
        <v>29</v>
      </c>
      <c r="J9" s="469"/>
    </row>
    <row r="10" spans="1:10" ht="12.75">
      <c r="A10" s="434"/>
      <c r="B10" s="460"/>
      <c r="C10" s="461"/>
      <c r="D10" s="461"/>
      <c r="E10" s="462"/>
      <c r="F10" s="461"/>
      <c r="G10" s="461"/>
      <c r="H10" s="462"/>
      <c r="I10" s="461"/>
      <c r="J10" s="462"/>
    </row>
    <row r="11" spans="1:10" ht="12.75">
      <c r="A11" s="470"/>
      <c r="B11" s="471" t="s">
        <v>30</v>
      </c>
      <c r="C11" s="440" t="s">
        <v>31</v>
      </c>
      <c r="D11" s="454"/>
      <c r="E11" s="454" t="s">
        <v>32</v>
      </c>
      <c r="F11" s="440" t="s">
        <v>33</v>
      </c>
      <c r="G11" s="625" t="s">
        <v>34</v>
      </c>
      <c r="H11" s="626"/>
      <c r="I11" s="472"/>
      <c r="J11" s="453"/>
    </row>
    <row r="12" spans="1:10" ht="12.75">
      <c r="A12" s="434"/>
      <c r="B12" s="473"/>
      <c r="C12" s="474"/>
      <c r="D12" s="475"/>
      <c r="E12" s="475"/>
      <c r="F12" s="482"/>
      <c r="G12" s="486"/>
      <c r="H12" s="476"/>
      <c r="I12" s="477"/>
      <c r="J12" s="453"/>
    </row>
    <row r="13" spans="1:10" ht="12.75">
      <c r="A13" s="434"/>
      <c r="B13" s="473">
        <f>'Crew Changes'!B7</f>
        <v>1</v>
      </c>
      <c r="C13" s="478" t="str">
        <f>'Crew Changes'!C7</f>
        <v>LECH WALENSA</v>
      </c>
      <c r="D13" s="475"/>
      <c r="E13" s="479" t="str">
        <f>'Crew Changes'!D7</f>
        <v>MASTER</v>
      </c>
      <c r="F13" s="487" t="str">
        <f>'Crew Changes'!E7</f>
        <v>POLISH</v>
      </c>
      <c r="G13" s="485">
        <f>'Crew Changes'!F7</f>
        <v>120436</v>
      </c>
      <c r="H13" s="476" t="str">
        <f>'Crew Changes'!G7</f>
        <v>Anytown</v>
      </c>
      <c r="I13" s="480" t="str">
        <f>'Crew Changes'!H7</f>
        <v>AA1234567</v>
      </c>
      <c r="J13" s="481"/>
    </row>
    <row r="14" spans="1:10" ht="12.75">
      <c r="A14" s="434"/>
      <c r="B14" s="473">
        <f>'Crew Changes'!B8</f>
        <v>2</v>
      </c>
      <c r="C14" s="478" t="str">
        <f>'Crew Changes'!C8</f>
        <v>ZBIGNEV BZHZEZINSKI</v>
      </c>
      <c r="D14" s="475"/>
      <c r="E14" s="479" t="str">
        <f>'Crew Changes'!D8</f>
        <v>Ch. eng.</v>
      </c>
      <c r="F14" s="487" t="str">
        <f>'Crew Changes'!E8</f>
        <v>POLISH</v>
      </c>
      <c r="G14" s="485">
        <f>'Crew Changes'!F8</f>
        <v>120436</v>
      </c>
      <c r="H14" s="476" t="str">
        <f>'Crew Changes'!G8</f>
        <v>Anytown</v>
      </c>
      <c r="I14" s="480" t="str">
        <f>'Crew Changes'!H8</f>
        <v>AA1234567</v>
      </c>
      <c r="J14" s="481"/>
    </row>
    <row r="15" spans="1:10" ht="12.75">
      <c r="A15" s="434"/>
      <c r="B15" s="473">
        <f>'Crew Changes'!B9</f>
        <v>3</v>
      </c>
      <c r="C15" s="478" t="str">
        <f>'Crew Changes'!C9</f>
        <v>MR NAVIGO</v>
      </c>
      <c r="D15" s="475"/>
      <c r="E15" s="479" t="str">
        <f>'Crew Changes'!D9</f>
        <v>Ch.Off</v>
      </c>
      <c r="F15" s="487" t="str">
        <f>'Crew Changes'!E9</f>
        <v>UKRAINIAN</v>
      </c>
      <c r="G15" s="485">
        <f>'Crew Changes'!F9</f>
        <v>120436</v>
      </c>
      <c r="H15" s="476" t="str">
        <f>'Crew Changes'!G9</f>
        <v>Anytown</v>
      </c>
      <c r="I15" s="480" t="str">
        <f>'Crew Changes'!H9</f>
        <v>AA1234568</v>
      </c>
      <c r="J15" s="475"/>
    </row>
    <row r="16" spans="1:10" ht="12.75">
      <c r="A16" s="434"/>
      <c r="B16" s="473">
        <f>'Crew Changes'!B10</f>
        <v>4</v>
      </c>
      <c r="C16" s="478" t="str">
        <f>'Crew Changes'!C10</f>
        <v>YANEK</v>
      </c>
      <c r="D16" s="475"/>
      <c r="E16" s="479" t="str">
        <f>'Crew Changes'!D10</f>
        <v>COOK</v>
      </c>
      <c r="F16" s="487" t="str">
        <f>'Crew Changes'!E10</f>
        <v>POLISH</v>
      </c>
      <c r="G16" s="485">
        <f>'Crew Changes'!F10</f>
        <v>120436</v>
      </c>
      <c r="H16" s="476" t="str">
        <f>'Crew Changes'!G10</f>
        <v>Anytown</v>
      </c>
      <c r="I16" s="480" t="str">
        <f>'Crew Changes'!H10</f>
        <v>AA1234569</v>
      </c>
      <c r="J16" s="475"/>
    </row>
    <row r="17" spans="1:10" ht="12.75">
      <c r="A17" s="434"/>
      <c r="B17" s="473">
        <f>'Crew Changes'!B11</f>
        <v>5</v>
      </c>
      <c r="C17" s="478" t="str">
        <f>'Crew Changes'!C11</f>
        <v>PAN ZYUZYA</v>
      </c>
      <c r="D17" s="475"/>
      <c r="E17" s="479" t="str">
        <f>'Crew Changes'!D11</f>
        <v>AB</v>
      </c>
      <c r="F17" s="487" t="str">
        <f>'Crew Changes'!E11</f>
        <v>POLISH</v>
      </c>
      <c r="G17" s="485">
        <f>'Crew Changes'!F11</f>
        <v>120436</v>
      </c>
      <c r="H17" s="476" t="str">
        <f>'Crew Changes'!G11</f>
        <v>Anytown</v>
      </c>
      <c r="I17" s="480" t="str">
        <f>'Crew Changes'!H11</f>
        <v>AA1234570</v>
      </c>
      <c r="J17" s="481"/>
    </row>
    <row r="18" spans="1:10" ht="12.75">
      <c r="A18" s="434"/>
      <c r="B18" s="473">
        <f>'Crew Changes'!B12</f>
        <v>6</v>
      </c>
      <c r="C18" s="478" t="str">
        <f>'Crew Changes'!C12</f>
        <v>PAN DIRECTOR</v>
      </c>
      <c r="D18" s="475"/>
      <c r="E18" s="479" t="str">
        <f>'Crew Changes'!D12</f>
        <v>AB</v>
      </c>
      <c r="F18" s="487" t="str">
        <f>'Crew Changes'!E12</f>
        <v>POLISH</v>
      </c>
      <c r="G18" s="485">
        <f>'Crew Changes'!F12</f>
        <v>120436</v>
      </c>
      <c r="H18" s="476" t="str">
        <f>'Crew Changes'!G12</f>
        <v>Anytown</v>
      </c>
      <c r="I18" s="480" t="str">
        <f>'Crew Changes'!H12</f>
        <v>AA1234571</v>
      </c>
      <c r="J18" s="481"/>
    </row>
    <row r="19" spans="1:10" ht="12.75">
      <c r="A19" s="434"/>
      <c r="B19" s="473">
        <f>'Crew Changes'!B13</f>
        <v>7</v>
      </c>
      <c r="C19" s="478" t="str">
        <f>'Crew Changes'!C13</f>
        <v>PAN PROFESSOR</v>
      </c>
      <c r="D19" s="475"/>
      <c r="E19" s="479" t="str">
        <f>'Crew Changes'!D13</f>
        <v>AB/E.Ass</v>
      </c>
      <c r="F19" s="487" t="str">
        <f>'Crew Changes'!E13</f>
        <v>POLISH</v>
      </c>
      <c r="G19" s="485">
        <f>'Crew Changes'!F13</f>
        <v>120436</v>
      </c>
      <c r="H19" s="476" t="str">
        <f>'Crew Changes'!G13</f>
        <v>Anytown</v>
      </c>
      <c r="I19" s="480" t="str">
        <f>'Crew Changes'!H13</f>
        <v>AA1234572</v>
      </c>
      <c r="J19" s="481"/>
    </row>
    <row r="20" spans="1:10" ht="12.75">
      <c r="A20" s="434"/>
      <c r="B20" s="473">
        <f>'Crew Changes'!B14</f>
        <v>8</v>
      </c>
      <c r="C20" s="478" t="str">
        <f>'Crew Changes'!C14</f>
        <v>PAN SPORTSMEN</v>
      </c>
      <c r="D20" s="475"/>
      <c r="E20" s="479" t="str">
        <f>'Crew Changes'!D14</f>
        <v>OS</v>
      </c>
      <c r="F20" s="487" t="str">
        <f>'Crew Changes'!E14</f>
        <v>POLISH</v>
      </c>
      <c r="G20" s="485">
        <f>'Crew Changes'!F14</f>
        <v>120436</v>
      </c>
      <c r="H20" s="476" t="str">
        <f>'Crew Changes'!G14</f>
        <v>Anytown</v>
      </c>
      <c r="I20" s="480" t="str">
        <f>'Crew Changes'!H14</f>
        <v>AA1234573</v>
      </c>
      <c r="J20" s="481"/>
    </row>
    <row r="21" spans="1:10" ht="12.75">
      <c r="A21" s="434"/>
      <c r="B21" s="473">
        <f>'Crew Changes'!B15</f>
        <v>0</v>
      </c>
      <c r="C21" s="478">
        <f>'Crew Changes'!C15</f>
        <v>0</v>
      </c>
      <c r="D21" s="475"/>
      <c r="E21" s="479">
        <f>'Crew Changes'!D15</f>
        <v>0</v>
      </c>
      <c r="F21" s="487">
        <f>'Crew Changes'!E15</f>
        <v>0</v>
      </c>
      <c r="G21" s="485">
        <f>'Crew Changes'!F15</f>
        <v>0</v>
      </c>
      <c r="H21" s="476">
        <f>'Crew Changes'!G15</f>
        <v>0</v>
      </c>
      <c r="I21" s="480">
        <f>'Crew Changes'!H15</f>
        <v>0</v>
      </c>
      <c r="J21" s="475"/>
    </row>
    <row r="22" spans="1:10" ht="12.75">
      <c r="A22" s="434"/>
      <c r="B22" s="473">
        <f>'Crew Changes'!B16</f>
        <v>0</v>
      </c>
      <c r="C22" s="478">
        <f>'Crew Changes'!C16</f>
        <v>0</v>
      </c>
      <c r="D22" s="475"/>
      <c r="E22" s="479">
        <f>'Crew Changes'!D16</f>
        <v>0</v>
      </c>
      <c r="F22" s="487">
        <f>'Crew Changes'!E16</f>
        <v>0</v>
      </c>
      <c r="G22" s="485">
        <f>'Crew Changes'!F16</f>
        <v>0</v>
      </c>
      <c r="H22" s="476">
        <f>'Crew Changes'!G16</f>
        <v>0</v>
      </c>
      <c r="I22" s="480">
        <f>'Crew Changes'!H16</f>
        <v>0</v>
      </c>
      <c r="J22" s="475"/>
    </row>
    <row r="23" spans="1:10" ht="12.75">
      <c r="A23" s="434"/>
      <c r="B23" s="473">
        <f>'Crew Changes'!B17</f>
        <v>0</v>
      </c>
      <c r="C23" s="478">
        <f>'Crew Changes'!C17</f>
        <v>0</v>
      </c>
      <c r="D23" s="475"/>
      <c r="E23" s="479">
        <f>'Crew Changes'!D17</f>
        <v>0</v>
      </c>
      <c r="F23" s="487">
        <f>'Crew Changes'!E17</f>
        <v>0</v>
      </c>
      <c r="G23" s="485">
        <f>'Crew Changes'!F17</f>
        <v>0</v>
      </c>
      <c r="H23" s="476">
        <f>'Crew Changes'!G17</f>
        <v>0</v>
      </c>
      <c r="I23" s="480">
        <f>'Crew Changes'!H17</f>
        <v>0</v>
      </c>
      <c r="J23" s="475"/>
    </row>
    <row r="24" spans="1:10" ht="12.75">
      <c r="A24" s="434"/>
      <c r="B24" s="473">
        <f>'Crew Changes'!B18</f>
        <v>0</v>
      </c>
      <c r="C24" s="478">
        <f>'Crew Changes'!C18</f>
        <v>0</v>
      </c>
      <c r="D24" s="475"/>
      <c r="E24" s="479">
        <f>'Crew Changes'!D18</f>
        <v>0</v>
      </c>
      <c r="F24" s="487">
        <f>'Crew Changes'!E18</f>
        <v>0</v>
      </c>
      <c r="G24" s="485">
        <f>'Crew Changes'!F18</f>
        <v>0</v>
      </c>
      <c r="H24" s="476">
        <f>'Crew Changes'!G18</f>
        <v>0</v>
      </c>
      <c r="I24" s="480">
        <f>'Crew Changes'!H18</f>
        <v>0</v>
      </c>
      <c r="J24" s="475"/>
    </row>
    <row r="25" spans="1:10" ht="12.75">
      <c r="A25" s="434"/>
      <c r="B25" s="473">
        <f>'Crew Changes'!B19</f>
        <v>0</v>
      </c>
      <c r="C25" s="478">
        <f>'Crew Changes'!C19</f>
        <v>0</v>
      </c>
      <c r="D25" s="475"/>
      <c r="E25" s="479">
        <f>'Crew Changes'!D19</f>
        <v>0</v>
      </c>
      <c r="F25" s="487">
        <f>'Crew Changes'!E19</f>
        <v>0</v>
      </c>
      <c r="G25" s="485">
        <f>'Crew Changes'!F19</f>
        <v>0</v>
      </c>
      <c r="H25" s="476">
        <f>'Crew Changes'!G19</f>
        <v>0</v>
      </c>
      <c r="I25" s="480">
        <f>'Crew Changes'!H19</f>
        <v>0</v>
      </c>
      <c r="J25" s="481"/>
    </row>
    <row r="26" spans="1:10" ht="12.75">
      <c r="A26" s="434"/>
      <c r="B26" s="473">
        <f>'Crew Changes'!B20</f>
        <v>0</v>
      </c>
      <c r="C26" s="478">
        <f>'Crew Changes'!C20</f>
        <v>0</v>
      </c>
      <c r="D26" s="475"/>
      <c r="E26" s="479">
        <f>'Crew Changes'!D20</f>
        <v>0</v>
      </c>
      <c r="F26" s="487">
        <f>'Crew Changes'!E20</f>
        <v>0</v>
      </c>
      <c r="G26" s="485">
        <f>'Crew Changes'!F20</f>
        <v>0</v>
      </c>
      <c r="H26" s="476">
        <f>'Crew Changes'!G20</f>
        <v>0</v>
      </c>
      <c r="I26" s="480">
        <f>'Crew Changes'!H20</f>
        <v>0</v>
      </c>
      <c r="J26" s="481"/>
    </row>
    <row r="27" spans="1:10" ht="12.75">
      <c r="A27" s="434"/>
      <c r="B27" s="473">
        <f>'Crew Changes'!B21</f>
        <v>0</v>
      </c>
      <c r="C27" s="478">
        <f>'Crew Changes'!C21</f>
        <v>0</v>
      </c>
      <c r="D27" s="475"/>
      <c r="E27" s="479">
        <f>'Crew Changes'!D21</f>
        <v>0</v>
      </c>
      <c r="F27" s="487">
        <f>'Crew Changes'!E21</f>
        <v>0</v>
      </c>
      <c r="G27" s="485">
        <f>'Crew Changes'!F21</f>
        <v>0</v>
      </c>
      <c r="H27" s="476">
        <f>'Crew Changes'!G21</f>
        <v>0</v>
      </c>
      <c r="I27" s="480">
        <f>'Crew Changes'!H21</f>
        <v>0</v>
      </c>
      <c r="J27" s="481"/>
    </row>
    <row r="28" spans="1:10" ht="12.75">
      <c r="A28" s="434"/>
      <c r="B28" s="473">
        <f>'Crew Changes'!B22</f>
        <v>0</v>
      </c>
      <c r="C28" s="478">
        <f>'Crew Changes'!C22</f>
        <v>0</v>
      </c>
      <c r="D28" s="475"/>
      <c r="E28" s="479">
        <f>'Crew Changes'!D22</f>
        <v>0</v>
      </c>
      <c r="F28" s="487">
        <f>'Crew Changes'!E22</f>
        <v>0</v>
      </c>
      <c r="G28" s="485">
        <f>'Crew Changes'!F22</f>
        <v>0</v>
      </c>
      <c r="H28" s="476">
        <f>'Crew Changes'!G22</f>
        <v>0</v>
      </c>
      <c r="I28" s="480">
        <f>'Crew Changes'!H22</f>
        <v>0</v>
      </c>
      <c r="J28" s="481"/>
    </row>
    <row r="29" spans="1:10" ht="12.75">
      <c r="A29" s="434"/>
      <c r="B29" s="473">
        <f>'Crew Changes'!B23</f>
        <v>0</v>
      </c>
      <c r="C29" s="478">
        <f>'Crew Changes'!C23</f>
        <v>0</v>
      </c>
      <c r="D29" s="475"/>
      <c r="E29" s="479">
        <f>'Crew Changes'!D23</f>
        <v>0</v>
      </c>
      <c r="F29" s="487">
        <f>'Crew Changes'!E23</f>
        <v>0</v>
      </c>
      <c r="G29" s="485">
        <f>'Crew Changes'!F23</f>
        <v>0</v>
      </c>
      <c r="H29" s="476">
        <f>'Crew Changes'!G23</f>
        <v>0</v>
      </c>
      <c r="I29" s="480">
        <f>'Crew Changes'!H23</f>
        <v>0</v>
      </c>
      <c r="J29" s="481"/>
    </row>
    <row r="30" spans="1:10" ht="12.75">
      <c r="A30" s="434"/>
      <c r="B30" s="473">
        <f>'Crew Changes'!B24</f>
        <v>0</v>
      </c>
      <c r="C30" s="478">
        <f>'Crew Changes'!C24</f>
        <v>0</v>
      </c>
      <c r="D30" s="475"/>
      <c r="E30" s="479">
        <f>'Crew Changes'!D24</f>
        <v>0</v>
      </c>
      <c r="F30" s="487">
        <f>'Crew Changes'!E24</f>
        <v>0</v>
      </c>
      <c r="G30" s="485">
        <f>'Crew Changes'!F24</f>
        <v>0</v>
      </c>
      <c r="H30" s="476">
        <f>'Crew Changes'!G24</f>
        <v>0</v>
      </c>
      <c r="I30" s="480">
        <f>'Crew Changes'!H24</f>
        <v>0</v>
      </c>
      <c r="J30" s="481"/>
    </row>
    <row r="31" spans="1:10" ht="12.75">
      <c r="A31" s="434"/>
      <c r="B31" s="473">
        <f>'Crew Changes'!B25</f>
        <v>0</v>
      </c>
      <c r="C31" s="478">
        <f>'Crew Changes'!C25</f>
        <v>0</v>
      </c>
      <c r="D31" s="475"/>
      <c r="E31" s="479">
        <f>'Crew Changes'!D25</f>
        <v>0</v>
      </c>
      <c r="F31" s="487">
        <f>'Crew Changes'!E25</f>
        <v>0</v>
      </c>
      <c r="G31" s="485">
        <f>'Crew Changes'!F25</f>
        <v>0</v>
      </c>
      <c r="H31" s="476">
        <f>'Crew Changes'!G25</f>
        <v>0</v>
      </c>
      <c r="I31" s="480">
        <f>'Crew Changes'!H25</f>
        <v>0</v>
      </c>
      <c r="J31" s="481"/>
    </row>
    <row r="32" spans="1:10" ht="12.75">
      <c r="A32" s="434"/>
      <c r="B32" s="473">
        <f>'Crew Changes'!B26</f>
        <v>0</v>
      </c>
      <c r="C32" s="478">
        <f>'Crew Changes'!C26</f>
        <v>0</v>
      </c>
      <c r="D32" s="475"/>
      <c r="E32" s="479">
        <f>'Crew Changes'!D26</f>
        <v>0</v>
      </c>
      <c r="F32" s="487">
        <f>'Crew Changes'!E26</f>
        <v>0</v>
      </c>
      <c r="G32" s="485">
        <f>'Crew Changes'!F26</f>
        <v>0</v>
      </c>
      <c r="H32" s="476">
        <f>'Crew Changes'!G26</f>
        <v>0</v>
      </c>
      <c r="I32" s="480">
        <f>'Crew Changes'!H26</f>
        <v>0</v>
      </c>
      <c r="J32" s="481"/>
    </row>
    <row r="33" spans="1:10" ht="12.75">
      <c r="A33" s="434"/>
      <c r="B33" s="473">
        <f>'Crew Changes'!B27</f>
        <v>0</v>
      </c>
      <c r="C33" s="478">
        <f>'Crew Changes'!C27</f>
        <v>0</v>
      </c>
      <c r="D33" s="475"/>
      <c r="E33" s="479">
        <f>'Crew Changes'!D27</f>
        <v>0</v>
      </c>
      <c r="F33" s="487">
        <f>'Crew Changes'!E27</f>
        <v>0</v>
      </c>
      <c r="G33" s="485">
        <f>'Crew Changes'!F27</f>
        <v>0</v>
      </c>
      <c r="H33" s="476">
        <f>'Crew Changes'!G27</f>
        <v>0</v>
      </c>
      <c r="I33" s="480">
        <f>'Crew Changes'!H27</f>
        <v>0</v>
      </c>
      <c r="J33" s="481"/>
    </row>
    <row r="34" spans="1:10" ht="12.75">
      <c r="A34" s="434"/>
      <c r="B34" s="473">
        <f>'Crew Changes'!B28</f>
        <v>0</v>
      </c>
      <c r="C34" s="478">
        <f>'Crew Changes'!C28</f>
        <v>0</v>
      </c>
      <c r="D34" s="475"/>
      <c r="E34" s="479">
        <f>'Crew Changes'!D28</f>
        <v>0</v>
      </c>
      <c r="F34" s="487">
        <f>'Crew Changes'!E28</f>
        <v>0</v>
      </c>
      <c r="G34" s="485">
        <f>'Crew Changes'!F28</f>
        <v>0</v>
      </c>
      <c r="H34" s="476">
        <f>'Crew Changes'!G28</f>
        <v>0</v>
      </c>
      <c r="I34" s="480">
        <f>'Crew Changes'!H28</f>
        <v>0</v>
      </c>
      <c r="J34" s="481"/>
    </row>
    <row r="35" spans="1:10" ht="12.75">
      <c r="A35" s="434"/>
      <c r="B35" s="473">
        <f>'Crew Changes'!B29</f>
        <v>0</v>
      </c>
      <c r="C35" s="478">
        <f>'Crew Changes'!C29</f>
        <v>0</v>
      </c>
      <c r="D35" s="475"/>
      <c r="E35" s="479">
        <f>'Crew Changes'!D29</f>
        <v>0</v>
      </c>
      <c r="F35" s="487">
        <f>'Crew Changes'!E29</f>
        <v>0</v>
      </c>
      <c r="G35" s="485">
        <f>'Crew Changes'!F29</f>
        <v>0</v>
      </c>
      <c r="H35" s="476">
        <f>'Crew Changes'!G29</f>
        <v>0</v>
      </c>
      <c r="I35" s="480">
        <f>'Crew Changes'!H29</f>
        <v>0</v>
      </c>
      <c r="J35" s="481"/>
    </row>
    <row r="36" spans="1:10" ht="12.75">
      <c r="A36" s="434"/>
      <c r="B36" s="473">
        <f>'Crew Changes'!B30</f>
        <v>0</v>
      </c>
      <c r="C36" s="478">
        <f>'Crew Changes'!C30</f>
        <v>0</v>
      </c>
      <c r="D36" s="475"/>
      <c r="E36" s="479">
        <f>'Crew Changes'!D30</f>
        <v>0</v>
      </c>
      <c r="F36" s="487">
        <f>'Crew Changes'!E30</f>
        <v>0</v>
      </c>
      <c r="G36" s="485">
        <f>'Crew Changes'!F30</f>
        <v>0</v>
      </c>
      <c r="H36" s="476">
        <f>'Crew Changes'!G30</f>
        <v>0</v>
      </c>
      <c r="I36" s="480">
        <f>'Crew Changes'!H30</f>
        <v>0</v>
      </c>
      <c r="J36" s="481"/>
    </row>
    <row r="37" spans="1:10" ht="12.75">
      <c r="A37" s="434"/>
      <c r="B37" s="473">
        <f>'Crew Changes'!B31</f>
        <v>0</v>
      </c>
      <c r="C37" s="478">
        <f>'Crew Changes'!C31</f>
        <v>0</v>
      </c>
      <c r="D37" s="475"/>
      <c r="E37" s="479">
        <f>'Crew Changes'!D31</f>
        <v>0</v>
      </c>
      <c r="F37" s="487">
        <f>'Crew Changes'!E31</f>
        <v>0</v>
      </c>
      <c r="G37" s="485">
        <f>'Crew Changes'!F31</f>
        <v>0</v>
      </c>
      <c r="H37" s="476">
        <f>'Crew Changes'!G31</f>
        <v>0</v>
      </c>
      <c r="I37" s="480">
        <f>'Crew Changes'!H31</f>
        <v>0</v>
      </c>
      <c r="J37" s="481"/>
    </row>
    <row r="38" spans="1:10" ht="12.75">
      <c r="A38" s="434"/>
      <c r="B38" s="473">
        <f>'Crew Changes'!B32</f>
        <v>0</v>
      </c>
      <c r="C38" s="478">
        <f>'Crew Changes'!C32</f>
        <v>0</v>
      </c>
      <c r="D38" s="475"/>
      <c r="E38" s="479">
        <f>'Crew Changes'!D32</f>
        <v>0</v>
      </c>
      <c r="F38" s="487">
        <f>'Crew Changes'!E32</f>
        <v>0</v>
      </c>
      <c r="G38" s="485">
        <f>'Crew Changes'!F32</f>
        <v>0</v>
      </c>
      <c r="H38" s="476">
        <f>'Crew Changes'!G32</f>
        <v>0</v>
      </c>
      <c r="I38" s="480">
        <f>'Crew Changes'!H32</f>
        <v>0</v>
      </c>
      <c r="J38" s="481"/>
    </row>
    <row r="39" spans="1:10" ht="12.75">
      <c r="A39" s="434"/>
      <c r="B39" s="473">
        <f>'Crew Changes'!B33</f>
        <v>0</v>
      </c>
      <c r="C39" s="478">
        <f>'Crew Changes'!C33</f>
        <v>0</v>
      </c>
      <c r="D39" s="475"/>
      <c r="E39" s="479">
        <f>'Crew Changes'!D33</f>
        <v>0</v>
      </c>
      <c r="F39" s="487">
        <f>'Crew Changes'!E33</f>
        <v>0</v>
      </c>
      <c r="G39" s="485">
        <f>'Crew Changes'!F33</f>
        <v>0</v>
      </c>
      <c r="H39" s="476">
        <f>'Crew Changes'!G33</f>
        <v>0</v>
      </c>
      <c r="I39" s="480">
        <f>'Crew Changes'!H33</f>
        <v>0</v>
      </c>
      <c r="J39" s="481"/>
    </row>
    <row r="40" spans="1:10" ht="12.75">
      <c r="A40" s="434"/>
      <c r="B40" s="473">
        <f>'Crew Changes'!B34</f>
        <v>0</v>
      </c>
      <c r="C40" s="478">
        <f>'Crew Changes'!C34</f>
        <v>0</v>
      </c>
      <c r="D40" s="475"/>
      <c r="E40" s="479">
        <f>'Crew Changes'!D34</f>
        <v>0</v>
      </c>
      <c r="F40" s="487">
        <f>'Crew Changes'!E34</f>
        <v>0</v>
      </c>
      <c r="G40" s="485">
        <f>'Crew Changes'!F34</f>
        <v>0</v>
      </c>
      <c r="H40" s="476">
        <f>'Crew Changes'!G34</f>
        <v>0</v>
      </c>
      <c r="I40" s="480">
        <f>'Crew Changes'!H34</f>
        <v>0</v>
      </c>
      <c r="J40" s="481"/>
    </row>
    <row r="41" spans="1:10" ht="12.75">
      <c r="A41" s="434"/>
      <c r="B41" s="473">
        <f>'Crew Changes'!B35</f>
        <v>0</v>
      </c>
      <c r="C41" s="478">
        <f>'Crew Changes'!C35</f>
        <v>0</v>
      </c>
      <c r="D41" s="475"/>
      <c r="E41" s="479">
        <f>'Crew Changes'!D35</f>
        <v>0</v>
      </c>
      <c r="F41" s="487">
        <f>'Crew Changes'!E35</f>
        <v>0</v>
      </c>
      <c r="G41" s="485">
        <f>'Crew Changes'!F35</f>
        <v>0</v>
      </c>
      <c r="H41" s="476">
        <f>'Crew Changes'!G35</f>
        <v>0</v>
      </c>
      <c r="I41" s="480">
        <f>'Crew Changes'!H35</f>
        <v>0</v>
      </c>
      <c r="J41" s="481"/>
    </row>
    <row r="42" spans="1:10" ht="12.75">
      <c r="A42" s="434"/>
      <c r="B42" s="473">
        <f>'Crew Changes'!B36</f>
        <v>0</v>
      </c>
      <c r="C42" s="478">
        <f>'Crew Changes'!C36</f>
        <v>0</v>
      </c>
      <c r="D42" s="475"/>
      <c r="E42" s="479">
        <f>'Crew Changes'!D36</f>
        <v>0</v>
      </c>
      <c r="F42" s="487">
        <f>'Crew Changes'!E36</f>
        <v>0</v>
      </c>
      <c r="G42" s="485">
        <f>'Crew Changes'!F36</f>
        <v>0</v>
      </c>
      <c r="H42" s="476">
        <f>'Crew Changes'!G36</f>
        <v>0</v>
      </c>
      <c r="I42" s="480">
        <f>'Crew Changes'!H36</f>
        <v>0</v>
      </c>
      <c r="J42" s="481"/>
    </row>
    <row r="43" spans="1:10" ht="12.75">
      <c r="A43" s="434"/>
      <c r="B43" s="473">
        <f>'Crew Changes'!B37</f>
        <v>0</v>
      </c>
      <c r="C43" s="478">
        <f>'Crew Changes'!C37</f>
        <v>0</v>
      </c>
      <c r="D43" s="475"/>
      <c r="E43" s="479">
        <f>'Crew Changes'!D37</f>
        <v>0</v>
      </c>
      <c r="F43" s="487">
        <f>'Crew Changes'!E37</f>
        <v>0</v>
      </c>
      <c r="G43" s="485">
        <f>'Crew Changes'!F37</f>
        <v>0</v>
      </c>
      <c r="H43" s="476">
        <f>'Crew Changes'!G37</f>
        <v>0</v>
      </c>
      <c r="I43" s="480">
        <f>'Crew Changes'!H37</f>
        <v>0</v>
      </c>
      <c r="J43" s="481"/>
    </row>
    <row r="44" spans="1:10" ht="12.75">
      <c r="A44" s="434"/>
      <c r="B44" s="473">
        <f>'Crew Changes'!B38</f>
        <v>0</v>
      </c>
      <c r="C44" s="478">
        <f>'Crew Changes'!C38</f>
        <v>0</v>
      </c>
      <c r="D44" s="475"/>
      <c r="E44" s="479">
        <f>'Crew Changes'!D38</f>
        <v>0</v>
      </c>
      <c r="F44" s="487">
        <f>'Crew Changes'!E38</f>
        <v>0</v>
      </c>
      <c r="G44" s="485">
        <f>'Crew Changes'!F38</f>
        <v>0</v>
      </c>
      <c r="H44" s="476">
        <f>'Crew Changes'!G38</f>
        <v>0</v>
      </c>
      <c r="I44" s="480">
        <f>'Crew Changes'!H38</f>
        <v>0</v>
      </c>
      <c r="J44" s="481"/>
    </row>
    <row r="45" spans="1:10" ht="12.75">
      <c r="A45" s="434"/>
      <c r="B45" s="473">
        <f>'Crew Changes'!B39</f>
        <v>0</v>
      </c>
      <c r="C45" s="478">
        <f>'Crew Changes'!C39</f>
        <v>0</v>
      </c>
      <c r="D45" s="475"/>
      <c r="E45" s="479">
        <f>'Crew Changes'!D39</f>
        <v>0</v>
      </c>
      <c r="F45" s="487">
        <f>'Crew Changes'!E39</f>
        <v>0</v>
      </c>
      <c r="G45" s="485">
        <f>'Crew Changes'!F39</f>
        <v>0</v>
      </c>
      <c r="H45" s="476">
        <f>'Crew Changes'!G39</f>
        <v>0</v>
      </c>
      <c r="I45" s="480">
        <f>'Crew Changes'!H39</f>
        <v>0</v>
      </c>
      <c r="J45" s="481"/>
    </row>
    <row r="46" spans="1:10" ht="12.75">
      <c r="A46" s="434"/>
      <c r="B46" s="473">
        <f>'Crew Changes'!B40</f>
        <v>0</v>
      </c>
      <c r="C46" s="478">
        <f>'Crew Changes'!C40</f>
        <v>0</v>
      </c>
      <c r="D46" s="475"/>
      <c r="E46" s="479">
        <f>'Crew Changes'!D40</f>
        <v>0</v>
      </c>
      <c r="F46" s="487">
        <f>'Crew Changes'!E40</f>
        <v>0</v>
      </c>
      <c r="G46" s="485">
        <f>'Crew Changes'!F40</f>
        <v>0</v>
      </c>
      <c r="H46" s="476">
        <f>'Crew Changes'!G40</f>
        <v>0</v>
      </c>
      <c r="I46" s="480">
        <f>'Crew Changes'!H40</f>
        <v>0</v>
      </c>
      <c r="J46" s="481"/>
    </row>
    <row r="47" spans="1:10" ht="12.75">
      <c r="A47" s="434"/>
      <c r="B47" s="473"/>
      <c r="C47" s="482"/>
      <c r="D47" s="475"/>
      <c r="E47" s="479">
        <f>'Crew Changes'!D41</f>
        <v>0</v>
      </c>
      <c r="F47" s="487"/>
      <c r="G47" s="485">
        <f>'Crew Changes'!F41</f>
        <v>0</v>
      </c>
      <c r="H47" s="629"/>
      <c r="I47" s="483"/>
      <c r="J47" s="481"/>
    </row>
    <row r="48" spans="1:10" ht="12.75">
      <c r="A48" s="434"/>
      <c r="B48" s="473"/>
      <c r="C48" s="482"/>
      <c r="D48" s="475"/>
      <c r="E48" s="479">
        <f>'Crew Changes'!D42</f>
        <v>0</v>
      </c>
      <c r="F48" s="487"/>
      <c r="G48" s="485">
        <f>'Crew Changes'!F42</f>
        <v>0</v>
      </c>
      <c r="H48" s="629"/>
      <c r="I48" s="483"/>
      <c r="J48" s="481"/>
    </row>
    <row r="49" spans="1:10" ht="12.75">
      <c r="A49" s="434"/>
      <c r="B49" s="473"/>
      <c r="C49" s="482">
        <f>'Crew Changes'!C15</f>
        <v>0</v>
      </c>
      <c r="D49" s="475"/>
      <c r="E49" s="479">
        <f>'Crew Changes'!D43</f>
        <v>0</v>
      </c>
      <c r="F49" s="487">
        <f>'Crew Changes'!E15</f>
        <v>0</v>
      </c>
      <c r="G49" s="485">
        <f>'Crew Changes'!F43</f>
        <v>0</v>
      </c>
      <c r="H49" s="629">
        <f>'Crew Changes'!G15</f>
        <v>0</v>
      </c>
      <c r="I49" s="483"/>
      <c r="J49" s="481"/>
    </row>
    <row r="50" spans="1:10" ht="12.75">
      <c r="A50" s="488" t="s">
        <v>367</v>
      </c>
      <c r="B50" s="473"/>
      <c r="C50" s="484"/>
      <c r="D50" s="484"/>
      <c r="E50" s="479">
        <f>'Crew Changes'!D44</f>
        <v>0</v>
      </c>
      <c r="F50" s="485"/>
      <c r="G50" s="485">
        <f>'Crew Changes'!F44</f>
        <v>0</v>
      </c>
      <c r="H50" s="629"/>
      <c r="I50" s="483"/>
      <c r="J50" s="475"/>
    </row>
    <row r="51" spans="1:10" ht="13.5" thickBot="1">
      <c r="A51" s="470" t="s">
        <v>366</v>
      </c>
      <c r="B51" s="489"/>
      <c r="C51" s="490"/>
      <c r="D51" s="491"/>
      <c r="E51" s="492"/>
      <c r="F51" s="624"/>
      <c r="G51" s="630"/>
      <c r="H51" s="493"/>
      <c r="I51" s="494"/>
      <c r="J51" s="495"/>
    </row>
    <row r="52" spans="1:10" ht="12.75">
      <c r="A52" s="452"/>
      <c r="B52" s="451" t="s">
        <v>40</v>
      </c>
      <c r="C52" s="434"/>
      <c r="D52" s="434"/>
      <c r="E52" s="434"/>
      <c r="F52" s="434"/>
      <c r="G52" s="434"/>
      <c r="H52" s="434"/>
      <c r="I52" s="434"/>
      <c r="J52" s="434"/>
    </row>
    <row r="53" spans="1:10" ht="12.75">
      <c r="A53" s="434"/>
      <c r="B53" s="496"/>
      <c r="C53" s="434"/>
      <c r="D53" s="434"/>
      <c r="E53" s="434"/>
      <c r="F53" s="434"/>
      <c r="G53" s="434"/>
      <c r="H53" s="434"/>
      <c r="I53" s="434"/>
      <c r="J53" s="434"/>
    </row>
    <row r="54" spans="1:10" ht="12.75">
      <c r="A54" s="439"/>
      <c r="B54" s="439"/>
      <c r="C54" s="434"/>
      <c r="D54" s="434"/>
      <c r="E54" s="434"/>
      <c r="F54" s="434"/>
      <c r="G54" s="434"/>
      <c r="H54" s="434"/>
      <c r="I54" s="434"/>
      <c r="J54" s="439"/>
    </row>
    <row r="55" spans="1:10" ht="12.75">
      <c r="A55" s="439"/>
      <c r="B55" s="435"/>
      <c r="C55" s="434"/>
      <c r="D55" s="434"/>
      <c r="E55" s="434"/>
      <c r="F55" s="434"/>
      <c r="G55" s="434"/>
      <c r="H55" s="434"/>
      <c r="I55" s="434"/>
      <c r="J55" s="439"/>
    </row>
    <row r="56" spans="1:10" ht="12.75">
      <c r="A56" s="439"/>
      <c r="B56" s="434"/>
      <c r="C56" s="434"/>
      <c r="D56" s="434"/>
      <c r="E56" s="434"/>
      <c r="F56" s="434"/>
      <c r="G56" s="434"/>
      <c r="H56" s="434"/>
      <c r="I56" s="434"/>
      <c r="J56" s="434"/>
    </row>
    <row r="57" spans="1:10" ht="12.75">
      <c r="A57" s="439"/>
      <c r="B57" s="434"/>
      <c r="C57" s="434"/>
      <c r="D57" s="434"/>
      <c r="E57" s="434"/>
      <c r="F57" s="434"/>
      <c r="G57" s="434"/>
      <c r="H57" s="434"/>
      <c r="I57" s="434"/>
      <c r="J57" s="434"/>
    </row>
  </sheetData>
  <mergeCells count="1">
    <mergeCell ref="C6:D6"/>
  </mergeCells>
  <conditionalFormatting sqref="J6 B13:J51">
    <cfRule type="cellIs" priority="1" dxfId="0" operator="equal" stopIfTrue="1">
      <formula>0</formula>
    </cfRule>
  </conditionalFormatting>
  <printOptions/>
  <pageMargins left="0.3937007874015748" right="0" top="0.3937007874015748" bottom="0" header="0.5118110236220472" footer="0.5118110236220472"/>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dimension ref="A1:N52"/>
  <sheetViews>
    <sheetView workbookViewId="0" topLeftCell="A41">
      <selection activeCell="M12" sqref="M12"/>
    </sheetView>
  </sheetViews>
  <sheetFormatPr defaultColWidth="9.140625" defaultRowHeight="12.75"/>
  <cols>
    <col min="1" max="1" width="1.7109375" style="113" customWidth="1"/>
    <col min="2" max="2" width="5.00390625" style="113" customWidth="1"/>
    <col min="3" max="3" width="10.421875" style="113" customWidth="1"/>
    <col min="4" max="4" width="5.8515625" style="113" customWidth="1"/>
    <col min="5" max="5" width="11.57421875" style="113" customWidth="1"/>
    <col min="6" max="6" width="10.57421875" style="113" customWidth="1"/>
    <col min="7" max="7" width="0.2890625" style="113" hidden="1" customWidth="1"/>
    <col min="8" max="8" width="3.28125" style="113" hidden="1" customWidth="1"/>
    <col min="9" max="9" width="4.140625" style="113" customWidth="1"/>
    <col min="10" max="10" width="4.00390625" style="113" customWidth="1"/>
    <col min="11" max="11" width="5.421875" style="113" customWidth="1"/>
    <col min="12" max="12" width="4.00390625" style="113" customWidth="1"/>
    <col min="13" max="13" width="19.8515625" style="113" customWidth="1"/>
    <col min="14" max="14" width="12.421875" style="113" customWidth="1"/>
    <col min="15" max="15" width="3.140625" style="113" customWidth="1"/>
    <col min="16" max="16384" width="9.140625" style="113" customWidth="1"/>
  </cols>
  <sheetData>
    <row r="1" spans="12:14" ht="12.75">
      <c r="L1" s="114"/>
      <c r="N1" s="115"/>
    </row>
    <row r="2" spans="2:14" ht="17.25" customHeight="1" thickBot="1">
      <c r="B2" s="116"/>
      <c r="C2" s="117"/>
      <c r="D2" s="117"/>
      <c r="E2" s="574" t="s">
        <v>41</v>
      </c>
      <c r="F2" s="574"/>
      <c r="G2" s="574"/>
      <c r="H2" s="574"/>
      <c r="I2" s="574"/>
      <c r="J2" s="574"/>
      <c r="K2" s="574"/>
      <c r="L2" s="574"/>
      <c r="N2" s="118" t="s">
        <v>472</v>
      </c>
    </row>
    <row r="3" spans="2:14" ht="13.5" thickBot="1">
      <c r="B3" s="119"/>
      <c r="C3" s="120"/>
      <c r="D3" s="120"/>
      <c r="E3" s="119"/>
      <c r="F3" s="119"/>
      <c r="G3" s="119"/>
      <c r="H3" s="121"/>
      <c r="I3" s="119"/>
      <c r="J3" s="119"/>
      <c r="K3" s="119"/>
      <c r="L3" s="119"/>
      <c r="M3" s="119"/>
      <c r="N3" s="122"/>
    </row>
    <row r="4" spans="2:14" ht="12.75">
      <c r="B4" s="123" t="s">
        <v>43</v>
      </c>
      <c r="C4" s="124"/>
      <c r="D4" s="124"/>
      <c r="E4" s="125"/>
      <c r="F4" s="126"/>
      <c r="G4" s="125"/>
      <c r="H4" s="127"/>
      <c r="I4" s="128" t="s">
        <v>44</v>
      </c>
      <c r="J4" s="128"/>
      <c r="K4" s="128"/>
      <c r="L4" s="128"/>
      <c r="M4" s="128"/>
      <c r="N4" s="129"/>
    </row>
    <row r="5" spans="2:14" s="136" customFormat="1" ht="12" customHeight="1">
      <c r="B5" s="130"/>
      <c r="C5" s="193" t="s">
        <v>184</v>
      </c>
      <c r="D5" s="192" t="str">
        <f>CONTROL!C6</f>
        <v>Anyship</v>
      </c>
      <c r="E5" s="132"/>
      <c r="F5" s="133"/>
      <c r="G5" s="131"/>
      <c r="H5" s="134" t="s">
        <v>45</v>
      </c>
      <c r="I5" s="575" t="s">
        <v>368</v>
      </c>
      <c r="J5" s="575"/>
      <c r="K5" s="575"/>
      <c r="L5" s="575"/>
      <c r="M5" s="576"/>
      <c r="N5" s="135"/>
    </row>
    <row r="6" spans="2:14" s="145" customFormat="1" ht="21.75" customHeight="1">
      <c r="B6" s="137" t="s">
        <v>46</v>
      </c>
      <c r="C6" s="138"/>
      <c r="D6" s="194" t="str">
        <f>CONTROL!C7</f>
        <v>NORWAY</v>
      </c>
      <c r="E6" s="138"/>
      <c r="F6" s="139"/>
      <c r="G6" s="140"/>
      <c r="H6" s="134" t="s">
        <v>47</v>
      </c>
      <c r="I6" s="141" t="s">
        <v>48</v>
      </c>
      <c r="J6" s="142" t="s">
        <v>49</v>
      </c>
      <c r="K6" s="361" t="s">
        <v>50</v>
      </c>
      <c r="L6" s="168" t="s">
        <v>370</v>
      </c>
      <c r="M6" s="143" t="s">
        <v>51</v>
      </c>
      <c r="N6" s="144"/>
    </row>
    <row r="7" spans="2:14" ht="12.75">
      <c r="B7" s="146" t="s">
        <v>52</v>
      </c>
      <c r="C7" s="147"/>
      <c r="D7" s="147"/>
      <c r="E7" s="147"/>
      <c r="F7" s="148" t="s">
        <v>53</v>
      </c>
      <c r="G7" s="149" t="s">
        <v>54</v>
      </c>
      <c r="H7" s="147"/>
      <c r="I7" s="150" t="s">
        <v>55</v>
      </c>
      <c r="J7" s="151" t="s">
        <v>56</v>
      </c>
      <c r="K7" s="152" t="s">
        <v>57</v>
      </c>
      <c r="L7" s="151"/>
      <c r="M7" s="153" t="s">
        <v>58</v>
      </c>
      <c r="N7" s="154" t="s">
        <v>59</v>
      </c>
    </row>
    <row r="8" spans="2:14" ht="12.75">
      <c r="B8" s="429"/>
      <c r="C8" s="155"/>
      <c r="D8" s="155"/>
      <c r="E8" s="155"/>
      <c r="F8" s="122"/>
      <c r="G8" s="155"/>
      <c r="H8" s="155"/>
      <c r="I8" s="155"/>
      <c r="J8" s="122"/>
      <c r="K8" s="155"/>
      <c r="L8" s="122"/>
      <c r="M8" s="155"/>
      <c r="N8" s="156"/>
    </row>
    <row r="9" spans="2:14" ht="12.75">
      <c r="B9" s="631">
        <f>'Crew Changes'!B7</f>
        <v>1</v>
      </c>
      <c r="C9" s="556" t="str">
        <f>'Crew Changes'!C7</f>
        <v>LECH WALENSA</v>
      </c>
      <c r="D9" s="557"/>
      <c r="E9" s="557"/>
      <c r="F9" s="558" t="str">
        <f>'Crew Changes'!D7</f>
        <v>MASTER</v>
      </c>
      <c r="G9" s="557"/>
      <c r="H9" s="557"/>
      <c r="I9" s="557"/>
      <c r="J9" s="559"/>
      <c r="K9" s="557"/>
      <c r="L9" s="559"/>
      <c r="M9" s="560"/>
      <c r="N9" s="156"/>
    </row>
    <row r="10" spans="2:14" ht="12.75">
      <c r="B10" s="631">
        <f>'Crew Changes'!B8</f>
        <v>2</v>
      </c>
      <c r="C10" s="556" t="str">
        <f>'Crew Changes'!C8</f>
        <v>ZBIGNEV BZHZEZINSKI</v>
      </c>
      <c r="D10" s="557"/>
      <c r="E10" s="557"/>
      <c r="F10" s="558" t="str">
        <f>'Crew Changes'!D8</f>
        <v>Ch. eng.</v>
      </c>
      <c r="G10" s="155"/>
      <c r="H10" s="155"/>
      <c r="I10" s="155"/>
      <c r="J10" s="122"/>
      <c r="K10" s="155"/>
      <c r="L10" s="122"/>
      <c r="M10" s="155"/>
      <c r="N10" s="156"/>
    </row>
    <row r="11" spans="2:14" ht="12.75">
      <c r="B11" s="631">
        <f>'Crew Changes'!B9</f>
        <v>3</v>
      </c>
      <c r="C11" s="556" t="str">
        <f>'Crew Changes'!C9</f>
        <v>MR NAVIGO</v>
      </c>
      <c r="D11" s="557"/>
      <c r="E11" s="557"/>
      <c r="F11" s="558" t="str">
        <f>'Crew Changes'!D9</f>
        <v>Ch.Off</v>
      </c>
      <c r="G11" s="155"/>
      <c r="H11" s="155"/>
      <c r="I11" s="155"/>
      <c r="J11" s="122"/>
      <c r="K11" s="155"/>
      <c r="L11" s="122"/>
      <c r="M11" s="155"/>
      <c r="N11" s="156"/>
    </row>
    <row r="12" spans="2:14" ht="12.75">
      <c r="B12" s="631">
        <f>'Crew Changes'!B10</f>
        <v>4</v>
      </c>
      <c r="C12" s="556" t="str">
        <f>'Crew Changes'!C10</f>
        <v>YANEK</v>
      </c>
      <c r="D12" s="557"/>
      <c r="E12" s="557"/>
      <c r="F12" s="558" t="str">
        <f>'Crew Changes'!D10</f>
        <v>COOK</v>
      </c>
      <c r="G12" s="155"/>
      <c r="H12" s="155"/>
      <c r="I12" s="155"/>
      <c r="J12" s="122"/>
      <c r="K12" s="155"/>
      <c r="L12" s="122"/>
      <c r="M12" s="155"/>
      <c r="N12" s="156"/>
    </row>
    <row r="13" spans="2:14" ht="12.75">
      <c r="B13" s="631">
        <f>'Crew Changes'!B11</f>
        <v>5</v>
      </c>
      <c r="C13" s="556" t="str">
        <f>'Crew Changes'!C11</f>
        <v>PAN ZYUZYA</v>
      </c>
      <c r="D13" s="557"/>
      <c r="E13" s="557"/>
      <c r="F13" s="558" t="str">
        <f>'Crew Changes'!D11</f>
        <v>AB</v>
      </c>
      <c r="G13" s="557"/>
      <c r="H13" s="557"/>
      <c r="I13" s="559"/>
      <c r="J13" s="559"/>
      <c r="K13" s="557"/>
      <c r="L13" s="559"/>
      <c r="M13" s="560"/>
      <c r="N13" s="156"/>
    </row>
    <row r="14" spans="2:14" ht="12.75">
      <c r="B14" s="631">
        <f>'Crew Changes'!B12</f>
        <v>6</v>
      </c>
      <c r="C14" s="556" t="str">
        <f>'Crew Changes'!C12</f>
        <v>PAN DIRECTOR</v>
      </c>
      <c r="D14" s="557"/>
      <c r="E14" s="557"/>
      <c r="F14" s="558" t="str">
        <f>'Crew Changes'!D12</f>
        <v>AB</v>
      </c>
      <c r="G14" s="155"/>
      <c r="H14" s="155"/>
      <c r="I14" s="122"/>
      <c r="J14" s="122"/>
      <c r="K14" s="155"/>
      <c r="L14" s="122"/>
      <c r="M14" s="155"/>
      <c r="N14" s="156"/>
    </row>
    <row r="15" spans="2:14" ht="12.75">
      <c r="B15" s="631">
        <f>'Crew Changes'!B13</f>
        <v>7</v>
      </c>
      <c r="C15" s="556" t="str">
        <f>'Crew Changes'!C13</f>
        <v>PAN PROFESSOR</v>
      </c>
      <c r="D15" s="557"/>
      <c r="E15" s="557"/>
      <c r="F15" s="558" t="str">
        <f>'Crew Changes'!D13</f>
        <v>AB/E.Ass</v>
      </c>
      <c r="G15" s="157"/>
      <c r="H15" s="157"/>
      <c r="I15" s="157"/>
      <c r="J15" s="157"/>
      <c r="K15" s="157"/>
      <c r="L15" s="157"/>
      <c r="M15" s="157"/>
      <c r="N15" s="156"/>
    </row>
    <row r="16" spans="2:14" ht="12.75">
      <c r="B16" s="631">
        <f>'Crew Changes'!B14</f>
        <v>8</v>
      </c>
      <c r="C16" s="556" t="str">
        <f>'Crew Changes'!C14</f>
        <v>PAN SPORTSMEN</v>
      </c>
      <c r="D16" s="557"/>
      <c r="E16" s="557"/>
      <c r="F16" s="558" t="str">
        <f>'Crew Changes'!D14</f>
        <v>OS</v>
      </c>
      <c r="G16" s="157"/>
      <c r="H16" s="157"/>
      <c r="I16" s="157"/>
      <c r="J16" s="157"/>
      <c r="K16" s="157"/>
      <c r="L16" s="157"/>
      <c r="M16" s="157"/>
      <c r="N16" s="156"/>
    </row>
    <row r="17" spans="2:14" ht="12.75">
      <c r="B17" s="631">
        <f>'Crew Changes'!B15</f>
        <v>0</v>
      </c>
      <c r="C17" s="556">
        <f>'Crew Changes'!C15</f>
        <v>0</v>
      </c>
      <c r="D17" s="557"/>
      <c r="E17" s="557"/>
      <c r="F17" s="558">
        <f>'Crew Changes'!D15</f>
        <v>0</v>
      </c>
      <c r="G17" s="557"/>
      <c r="H17" s="557"/>
      <c r="I17" s="559"/>
      <c r="J17" s="559"/>
      <c r="K17" s="557"/>
      <c r="L17" s="559"/>
      <c r="M17" s="560"/>
      <c r="N17" s="156"/>
    </row>
    <row r="18" spans="2:14" ht="12.75">
      <c r="B18" s="631">
        <f>'Crew Changes'!B16</f>
        <v>0</v>
      </c>
      <c r="C18" s="556">
        <f>'Crew Changes'!C16</f>
        <v>0</v>
      </c>
      <c r="D18" s="557"/>
      <c r="E18" s="557"/>
      <c r="F18" s="558">
        <f>'Crew Changes'!D16</f>
        <v>0</v>
      </c>
      <c r="G18" s="157"/>
      <c r="H18" s="157"/>
      <c r="I18" s="157"/>
      <c r="J18" s="157"/>
      <c r="K18" s="157"/>
      <c r="L18" s="157"/>
      <c r="M18" s="157"/>
      <c r="N18" s="156"/>
    </row>
    <row r="19" spans="2:14" ht="12.75">
      <c r="B19" s="631">
        <f>'Crew Changes'!B17</f>
        <v>0</v>
      </c>
      <c r="C19" s="556">
        <f>'Crew Changes'!C17</f>
        <v>0</v>
      </c>
      <c r="D19" s="557"/>
      <c r="E19" s="557"/>
      <c r="F19" s="558">
        <f>'Crew Changes'!D17</f>
        <v>0</v>
      </c>
      <c r="G19" s="157"/>
      <c r="H19" s="157"/>
      <c r="I19" s="157"/>
      <c r="J19" s="157"/>
      <c r="K19" s="157"/>
      <c r="L19" s="157"/>
      <c r="M19" s="157"/>
      <c r="N19" s="156"/>
    </row>
    <row r="20" spans="2:14" ht="12.75">
      <c r="B20" s="631">
        <f>'Crew Changes'!B18</f>
        <v>0</v>
      </c>
      <c r="C20" s="556">
        <f>'Crew Changes'!C18</f>
        <v>0</v>
      </c>
      <c r="D20" s="557"/>
      <c r="E20" s="557"/>
      <c r="F20" s="558">
        <f>'Crew Changes'!D18</f>
        <v>0</v>
      </c>
      <c r="G20" s="157"/>
      <c r="H20" s="157"/>
      <c r="I20" s="157"/>
      <c r="J20" s="157"/>
      <c r="K20" s="157"/>
      <c r="L20" s="157"/>
      <c r="M20" s="157"/>
      <c r="N20" s="156"/>
    </row>
    <row r="21" spans="2:14" ht="12.75">
      <c r="B21" s="631">
        <f>'Crew Changes'!B19</f>
        <v>0</v>
      </c>
      <c r="C21" s="556">
        <f>'Crew Changes'!C19</f>
        <v>0</v>
      </c>
      <c r="D21" s="557"/>
      <c r="E21" s="557"/>
      <c r="F21" s="558">
        <f>'Crew Changes'!D19</f>
        <v>0</v>
      </c>
      <c r="G21" s="557"/>
      <c r="H21" s="557"/>
      <c r="I21" s="559"/>
      <c r="J21" s="559"/>
      <c r="K21" s="557"/>
      <c r="L21" s="559"/>
      <c r="M21" s="560"/>
      <c r="N21" s="156"/>
    </row>
    <row r="22" spans="2:14" ht="12.75">
      <c r="B22" s="631">
        <f>'Crew Changes'!B20</f>
        <v>0</v>
      </c>
      <c r="C22" s="556">
        <f>'Crew Changes'!C20</f>
        <v>0</v>
      </c>
      <c r="D22" s="557"/>
      <c r="E22" s="557"/>
      <c r="F22" s="558">
        <f>'Crew Changes'!D20</f>
        <v>0</v>
      </c>
      <c r="G22" s="157"/>
      <c r="H22" s="157"/>
      <c r="I22" s="157"/>
      <c r="J22" s="157"/>
      <c r="K22" s="157"/>
      <c r="L22" s="157"/>
      <c r="M22" s="157"/>
      <c r="N22" s="156"/>
    </row>
    <row r="23" spans="2:14" ht="12.75">
      <c r="B23" s="631">
        <f>'Crew Changes'!B21</f>
        <v>0</v>
      </c>
      <c r="C23" s="556">
        <f>'Crew Changes'!C21</f>
        <v>0</v>
      </c>
      <c r="D23" s="557"/>
      <c r="E23" s="557"/>
      <c r="F23" s="558">
        <f>'Crew Changes'!D21</f>
        <v>0</v>
      </c>
      <c r="G23" s="157"/>
      <c r="H23" s="157"/>
      <c r="I23" s="157"/>
      <c r="J23" s="157"/>
      <c r="K23" s="157"/>
      <c r="L23" s="157"/>
      <c r="M23" s="157"/>
      <c r="N23" s="156"/>
    </row>
    <row r="24" spans="2:14" ht="12.75">
      <c r="B24" s="631">
        <f>'Crew Changes'!B22</f>
        <v>0</v>
      </c>
      <c r="C24" s="556">
        <f>'Crew Changes'!C22</f>
        <v>0</v>
      </c>
      <c r="D24" s="557"/>
      <c r="E24" s="557"/>
      <c r="F24" s="558">
        <f>'Crew Changes'!D22</f>
        <v>0</v>
      </c>
      <c r="G24" s="157"/>
      <c r="H24" s="157"/>
      <c r="I24" s="157"/>
      <c r="J24" s="157"/>
      <c r="K24" s="157"/>
      <c r="L24" s="157"/>
      <c r="M24" s="157"/>
      <c r="N24" s="156"/>
    </row>
    <row r="25" spans="2:14" ht="12.75">
      <c r="B25" s="631">
        <f>'Crew Changes'!B23</f>
        <v>0</v>
      </c>
      <c r="C25" s="556">
        <f>'Crew Changes'!C23</f>
        <v>0</v>
      </c>
      <c r="D25" s="557"/>
      <c r="E25" s="557"/>
      <c r="F25" s="558">
        <f>'Crew Changes'!D23</f>
        <v>0</v>
      </c>
      <c r="G25" s="557"/>
      <c r="H25" s="557"/>
      <c r="I25" s="559"/>
      <c r="J25" s="559"/>
      <c r="K25" s="557"/>
      <c r="L25" s="559"/>
      <c r="M25" s="560"/>
      <c r="N25" s="156"/>
    </row>
    <row r="26" spans="2:14" ht="12.75">
      <c r="B26" s="631">
        <f>'Crew Changes'!B24</f>
        <v>0</v>
      </c>
      <c r="C26" s="556">
        <f>'Crew Changes'!C24</f>
        <v>0</v>
      </c>
      <c r="D26" s="557"/>
      <c r="E26" s="557"/>
      <c r="F26" s="558">
        <f>'Crew Changes'!D24</f>
        <v>0</v>
      </c>
      <c r="G26" s="157"/>
      <c r="H26" s="157"/>
      <c r="I26" s="157"/>
      <c r="J26" s="157"/>
      <c r="K26" s="157"/>
      <c r="L26" s="157"/>
      <c r="M26" s="157"/>
      <c r="N26" s="156"/>
    </row>
    <row r="27" spans="2:14" ht="12.75">
      <c r="B27" s="631">
        <f>'Crew Changes'!B25</f>
        <v>0</v>
      </c>
      <c r="C27" s="556">
        <f>'Crew Changes'!C25</f>
        <v>0</v>
      </c>
      <c r="D27" s="557"/>
      <c r="E27" s="557"/>
      <c r="F27" s="558">
        <f>'Crew Changes'!D25</f>
        <v>0</v>
      </c>
      <c r="G27" s="157"/>
      <c r="H27" s="157"/>
      <c r="I27" s="157"/>
      <c r="J27" s="157"/>
      <c r="K27" s="157"/>
      <c r="L27" s="157"/>
      <c r="M27" s="157"/>
      <c r="N27" s="156"/>
    </row>
    <row r="28" spans="2:14" ht="12.75">
      <c r="B28" s="631">
        <f>'Crew Changes'!B26</f>
        <v>0</v>
      </c>
      <c r="C28" s="556">
        <f>'Crew Changes'!C26</f>
        <v>0</v>
      </c>
      <c r="D28" s="557"/>
      <c r="E28" s="557"/>
      <c r="F28" s="558">
        <f>'Crew Changes'!D26</f>
        <v>0</v>
      </c>
      <c r="G28" s="157"/>
      <c r="H28" s="157"/>
      <c r="I28" s="157"/>
      <c r="J28" s="157"/>
      <c r="K28" s="157"/>
      <c r="L28" s="157"/>
      <c r="M28" s="157"/>
      <c r="N28" s="156"/>
    </row>
    <row r="29" spans="2:14" ht="12.75">
      <c r="B29" s="631">
        <f>'Crew Changes'!B27</f>
        <v>0</v>
      </c>
      <c r="C29" s="556">
        <f>'Crew Changes'!C27</f>
        <v>0</v>
      </c>
      <c r="D29" s="557"/>
      <c r="E29" s="557"/>
      <c r="F29" s="558">
        <f>'Crew Changes'!D27</f>
        <v>0</v>
      </c>
      <c r="G29" s="557"/>
      <c r="H29" s="557"/>
      <c r="I29" s="559"/>
      <c r="J29" s="559"/>
      <c r="K29" s="557"/>
      <c r="L29" s="559"/>
      <c r="M29" s="560"/>
      <c r="N29" s="158"/>
    </row>
    <row r="30" spans="2:14" ht="12.75">
      <c r="B30" s="631">
        <f>'Crew Changes'!B28</f>
        <v>0</v>
      </c>
      <c r="C30" s="556">
        <f>'Crew Changes'!C28</f>
        <v>0</v>
      </c>
      <c r="D30" s="557"/>
      <c r="E30" s="557"/>
      <c r="F30" s="558">
        <f>'Crew Changes'!D28</f>
        <v>0</v>
      </c>
      <c r="G30" s="157"/>
      <c r="H30" s="157"/>
      <c r="I30" s="157"/>
      <c r="J30" s="157"/>
      <c r="K30" s="157"/>
      <c r="L30" s="157"/>
      <c r="M30" s="157"/>
      <c r="N30" s="156"/>
    </row>
    <row r="31" spans="2:14" ht="12.75">
      <c r="B31" s="631">
        <f>'Crew Changes'!B29</f>
        <v>0</v>
      </c>
      <c r="C31" s="556">
        <f>'Crew Changes'!C29</f>
        <v>0</v>
      </c>
      <c r="D31" s="557"/>
      <c r="E31" s="557"/>
      <c r="F31" s="558">
        <f>'Crew Changes'!D29</f>
        <v>0</v>
      </c>
      <c r="G31" s="157"/>
      <c r="H31" s="157"/>
      <c r="I31" s="157"/>
      <c r="J31" s="157"/>
      <c r="K31" s="157"/>
      <c r="L31" s="157"/>
      <c r="M31" s="157"/>
      <c r="N31" s="156"/>
    </row>
    <row r="32" spans="2:14" ht="12.75">
      <c r="B32" s="631">
        <f>'Crew Changes'!B30</f>
        <v>0</v>
      </c>
      <c r="C32" s="556">
        <f>'Crew Changes'!C30</f>
        <v>0</v>
      </c>
      <c r="D32" s="557"/>
      <c r="E32" s="557"/>
      <c r="F32" s="558">
        <f>'Crew Changes'!D30</f>
        <v>0</v>
      </c>
      <c r="G32" s="157"/>
      <c r="H32" s="157"/>
      <c r="I32" s="157"/>
      <c r="J32" s="157"/>
      <c r="K32" s="157"/>
      <c r="L32" s="157"/>
      <c r="M32" s="157"/>
      <c r="N32" s="156"/>
    </row>
    <row r="33" spans="2:14" ht="12.75">
      <c r="B33" s="631">
        <f>'Crew Changes'!B31</f>
        <v>0</v>
      </c>
      <c r="C33" s="556">
        <f>'Crew Changes'!C31</f>
        <v>0</v>
      </c>
      <c r="D33" s="557"/>
      <c r="E33" s="557"/>
      <c r="F33" s="558">
        <f>'Crew Changes'!D31</f>
        <v>0</v>
      </c>
      <c r="G33" s="557"/>
      <c r="H33" s="557"/>
      <c r="I33" s="559"/>
      <c r="J33" s="559"/>
      <c r="K33" s="557"/>
      <c r="L33" s="559"/>
      <c r="M33" s="560"/>
      <c r="N33" s="156"/>
    </row>
    <row r="34" spans="2:14" ht="12.75">
      <c r="B34" s="631">
        <f>'Crew Changes'!B32</f>
        <v>0</v>
      </c>
      <c r="C34" s="556">
        <f>'Crew Changes'!C32</f>
        <v>0</v>
      </c>
      <c r="D34" s="557"/>
      <c r="E34" s="557"/>
      <c r="F34" s="558">
        <f>'Crew Changes'!D32</f>
        <v>0</v>
      </c>
      <c r="G34" s="157"/>
      <c r="H34" s="157"/>
      <c r="I34" s="157"/>
      <c r="J34" s="157"/>
      <c r="K34" s="157"/>
      <c r="L34" s="157"/>
      <c r="M34" s="157"/>
      <c r="N34" s="156"/>
    </row>
    <row r="35" spans="2:14" ht="12.75">
      <c r="B35" s="631">
        <f>'Crew Changes'!B33</f>
        <v>0</v>
      </c>
      <c r="C35" s="556">
        <f>'Crew Changes'!C33</f>
        <v>0</v>
      </c>
      <c r="D35" s="557"/>
      <c r="E35" s="557"/>
      <c r="F35" s="558">
        <f>'Crew Changes'!D33</f>
        <v>0</v>
      </c>
      <c r="G35" s="157"/>
      <c r="H35" s="157"/>
      <c r="I35" s="157"/>
      <c r="J35" s="157"/>
      <c r="K35" s="157"/>
      <c r="L35" s="157"/>
      <c r="M35" s="157"/>
      <c r="N35" s="156"/>
    </row>
    <row r="36" spans="2:14" ht="12.75">
      <c r="B36" s="631">
        <f>'Crew Changes'!B34</f>
        <v>0</v>
      </c>
      <c r="C36" s="556">
        <f>'Crew Changes'!C34</f>
        <v>0</v>
      </c>
      <c r="D36" s="557"/>
      <c r="E36" s="557"/>
      <c r="F36" s="558">
        <f>'Crew Changes'!D34</f>
        <v>0</v>
      </c>
      <c r="G36" s="157"/>
      <c r="H36" s="157"/>
      <c r="I36" s="157"/>
      <c r="J36" s="157"/>
      <c r="K36" s="157"/>
      <c r="L36" s="157"/>
      <c r="M36" s="157"/>
      <c r="N36" s="156"/>
    </row>
    <row r="37" spans="2:14" ht="12.75">
      <c r="B37" s="631">
        <f>'Crew Changes'!B35</f>
        <v>0</v>
      </c>
      <c r="C37" s="556">
        <f>'Crew Changes'!C35</f>
        <v>0</v>
      </c>
      <c r="D37" s="557"/>
      <c r="E37" s="557"/>
      <c r="F37" s="558">
        <f>'Crew Changes'!D35</f>
        <v>0</v>
      </c>
      <c r="G37" s="557"/>
      <c r="H37" s="557"/>
      <c r="I37" s="559"/>
      <c r="J37" s="559"/>
      <c r="K37" s="557"/>
      <c r="L37" s="559"/>
      <c r="M37" s="560"/>
      <c r="N37" s="156"/>
    </row>
    <row r="38" spans="2:14" ht="12.75">
      <c r="B38" s="631">
        <f>'Crew Changes'!B36</f>
        <v>0</v>
      </c>
      <c r="C38" s="556">
        <f>'Crew Changes'!C36</f>
        <v>0</v>
      </c>
      <c r="D38" s="557"/>
      <c r="E38" s="557"/>
      <c r="F38" s="558">
        <f>'Crew Changes'!D36</f>
        <v>0</v>
      </c>
      <c r="G38" s="157"/>
      <c r="H38" s="157"/>
      <c r="I38" s="157"/>
      <c r="J38" s="157"/>
      <c r="K38" s="157"/>
      <c r="L38" s="157"/>
      <c r="M38" s="157"/>
      <c r="N38" s="156"/>
    </row>
    <row r="39" spans="2:14" ht="12.75">
      <c r="B39" s="631">
        <f>'Crew Changes'!B37</f>
        <v>0</v>
      </c>
      <c r="C39" s="556">
        <f>'Crew Changes'!C37</f>
        <v>0</v>
      </c>
      <c r="D39" s="557"/>
      <c r="E39" s="557"/>
      <c r="F39" s="558">
        <f>'Crew Changes'!D37</f>
        <v>0</v>
      </c>
      <c r="G39" s="157"/>
      <c r="H39" s="157"/>
      <c r="I39" s="157"/>
      <c r="J39" s="157"/>
      <c r="K39" s="157"/>
      <c r="L39" s="157"/>
      <c r="M39" s="157"/>
      <c r="N39" s="156"/>
    </row>
    <row r="40" spans="2:14" ht="12.75">
      <c r="B40" s="631">
        <f>'Crew Changes'!B38</f>
        <v>0</v>
      </c>
      <c r="C40" s="556">
        <f>'Crew Changes'!C38</f>
        <v>0</v>
      </c>
      <c r="D40" s="557"/>
      <c r="E40" s="557"/>
      <c r="F40" s="558">
        <f>'Crew Changes'!D38</f>
        <v>0</v>
      </c>
      <c r="G40" s="157"/>
      <c r="H40" s="157"/>
      <c r="I40" s="157"/>
      <c r="J40" s="157"/>
      <c r="K40" s="157"/>
      <c r="L40" s="157"/>
      <c r="M40" s="157"/>
      <c r="N40" s="156"/>
    </row>
    <row r="41" spans="2:14" ht="12.75">
      <c r="B41" s="631">
        <f>'Crew Changes'!B39</f>
        <v>0</v>
      </c>
      <c r="C41" s="556">
        <f>'Crew Changes'!C39</f>
        <v>0</v>
      </c>
      <c r="D41" s="557"/>
      <c r="E41" s="557"/>
      <c r="F41" s="558">
        <f>'Crew Changes'!D39</f>
        <v>0</v>
      </c>
      <c r="G41" s="157"/>
      <c r="H41" s="157"/>
      <c r="I41" s="157"/>
      <c r="J41" s="157"/>
      <c r="K41" s="157"/>
      <c r="L41" s="157"/>
      <c r="M41" s="157"/>
      <c r="N41" s="156"/>
    </row>
    <row r="42" spans="2:14" ht="13.5" customHeight="1">
      <c r="B42" s="631">
        <f>'Crew Changes'!B40</f>
        <v>0</v>
      </c>
      <c r="C42" s="556">
        <f>'Crew Changes'!C40</f>
        <v>0</v>
      </c>
      <c r="D42" s="557"/>
      <c r="E42" s="557"/>
      <c r="F42" s="558">
        <f>'Crew Changes'!D40</f>
        <v>0</v>
      </c>
      <c r="G42" s="157"/>
      <c r="H42" s="157"/>
      <c r="I42" s="157"/>
      <c r="J42" s="157"/>
      <c r="K42" s="157"/>
      <c r="L42" s="157"/>
      <c r="M42" s="157"/>
      <c r="N42" s="156"/>
    </row>
    <row r="43" spans="2:14" ht="13.5" customHeight="1">
      <c r="B43" s="631">
        <f>'Crew Changes'!B41</f>
        <v>0</v>
      </c>
      <c r="C43" s="556">
        <f>'Crew Changes'!C41</f>
        <v>0</v>
      </c>
      <c r="D43" s="557"/>
      <c r="E43" s="557"/>
      <c r="F43" s="558">
        <f>'Crew Changes'!D41</f>
        <v>0</v>
      </c>
      <c r="G43" s="157"/>
      <c r="H43" s="157"/>
      <c r="I43" s="157"/>
      <c r="J43" s="157"/>
      <c r="K43" s="157"/>
      <c r="L43" s="157"/>
      <c r="M43" s="157"/>
      <c r="N43" s="156"/>
    </row>
    <row r="44" spans="2:14" ht="13.5" customHeight="1">
      <c r="B44" s="631">
        <f>'Crew Changes'!B42</f>
        <v>0</v>
      </c>
      <c r="C44" s="556">
        <f>'Crew Changes'!C42</f>
        <v>0</v>
      </c>
      <c r="D44" s="557"/>
      <c r="E44" s="557"/>
      <c r="F44" s="558">
        <f>'Crew Changes'!D42</f>
        <v>0</v>
      </c>
      <c r="G44" s="157"/>
      <c r="H44" s="157"/>
      <c r="I44" s="157"/>
      <c r="J44" s="157"/>
      <c r="K44" s="157"/>
      <c r="L44" s="157"/>
      <c r="M44" s="157"/>
      <c r="N44" s="156"/>
    </row>
    <row r="45" spans="2:14" ht="13.5" customHeight="1">
      <c r="B45" s="631">
        <f>'Crew Changes'!B43</f>
        <v>0</v>
      </c>
      <c r="C45" s="556">
        <f>'Crew Changes'!C43</f>
        <v>0</v>
      </c>
      <c r="D45" s="557"/>
      <c r="E45" s="557"/>
      <c r="F45" s="558">
        <f>'Crew Changes'!D43</f>
        <v>0</v>
      </c>
      <c r="G45" s="157"/>
      <c r="H45" s="157"/>
      <c r="I45" s="157"/>
      <c r="J45" s="157"/>
      <c r="K45" s="157"/>
      <c r="L45" s="157"/>
      <c r="M45" s="157"/>
      <c r="N45" s="156"/>
    </row>
    <row r="46" spans="1:14" ht="13.5" customHeight="1">
      <c r="A46" s="159"/>
      <c r="B46" s="631">
        <f>'Crew Changes'!B44</f>
        <v>0</v>
      </c>
      <c r="C46" s="556">
        <f>'Crew Changes'!C44</f>
        <v>0</v>
      </c>
      <c r="D46" s="557"/>
      <c r="E46" s="557"/>
      <c r="F46" s="558">
        <f>'Crew Changes'!D44</f>
        <v>0</v>
      </c>
      <c r="G46" s="157"/>
      <c r="H46" s="157"/>
      <c r="I46" s="157"/>
      <c r="J46" s="157"/>
      <c r="K46" s="157"/>
      <c r="L46" s="157"/>
      <c r="M46" s="157"/>
      <c r="N46" s="156"/>
    </row>
    <row r="47" spans="1:14" ht="13.5" customHeight="1">
      <c r="A47" s="159"/>
      <c r="B47" s="631">
        <f>'Crew Changes'!B45</f>
        <v>0</v>
      </c>
      <c r="C47" s="556">
        <f>'Crew Changes'!C45</f>
        <v>0</v>
      </c>
      <c r="D47" s="557"/>
      <c r="E47" s="557"/>
      <c r="F47" s="558">
        <f>'Crew Changes'!D45</f>
        <v>0</v>
      </c>
      <c r="G47" s="157"/>
      <c r="H47" s="157"/>
      <c r="I47" s="157"/>
      <c r="J47" s="157"/>
      <c r="K47" s="157"/>
      <c r="L47" s="157"/>
      <c r="M47" s="157"/>
      <c r="N47" s="156"/>
    </row>
    <row r="48" spans="1:14" ht="13.5" customHeight="1">
      <c r="A48" s="160"/>
      <c r="B48" s="631">
        <f>'Crew Changes'!B46</f>
        <v>0</v>
      </c>
      <c r="C48" s="556">
        <f>'Crew Changes'!C46</f>
        <v>0</v>
      </c>
      <c r="D48" s="557"/>
      <c r="E48" s="557"/>
      <c r="F48" s="558">
        <f>'Crew Changes'!D46</f>
        <v>0</v>
      </c>
      <c r="G48" s="157"/>
      <c r="H48" s="157"/>
      <c r="I48" s="157"/>
      <c r="J48" s="157"/>
      <c r="K48" s="157"/>
      <c r="L48" s="157"/>
      <c r="M48" s="157"/>
      <c r="N48" s="156"/>
    </row>
    <row r="49" spans="2:14" ht="13.5" customHeight="1" thickBot="1">
      <c r="B49" s="430"/>
      <c r="C49" s="119"/>
      <c r="D49" s="119"/>
      <c r="E49" s="119"/>
      <c r="F49" s="161"/>
      <c r="G49" s="119"/>
      <c r="H49" s="119"/>
      <c r="I49" s="119"/>
      <c r="J49" s="162"/>
      <c r="K49" s="119"/>
      <c r="L49" s="162"/>
      <c r="M49" s="119"/>
      <c r="N49" s="163"/>
    </row>
    <row r="50" spans="2:6" ht="12.75">
      <c r="B50" s="164" t="s">
        <v>60</v>
      </c>
      <c r="C50" s="160"/>
      <c r="D50" s="160"/>
      <c r="E50" s="160"/>
      <c r="F50" s="160"/>
    </row>
    <row r="51" spans="2:13" ht="34.5" customHeight="1">
      <c r="B51" s="165"/>
      <c r="M51" s="160"/>
    </row>
    <row r="52" ht="12.75">
      <c r="M52" s="160"/>
    </row>
  </sheetData>
  <mergeCells count="2">
    <mergeCell ref="E2:L2"/>
    <mergeCell ref="I5:M5"/>
  </mergeCells>
  <conditionalFormatting sqref="B9:F48">
    <cfRule type="cellIs" priority="1" dxfId="0" operator="equal" stopIfTrue="1">
      <formula>0</formula>
    </cfRule>
  </conditionalFormatting>
  <printOptions/>
  <pageMargins left="0.5905511811023623" right="0" top="0.2755905511811024" bottom="0.11811023622047245" header="0.37"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N61"/>
  <sheetViews>
    <sheetView workbookViewId="0" topLeftCell="A34">
      <selection activeCell="F41" sqref="F41"/>
    </sheetView>
  </sheetViews>
  <sheetFormatPr defaultColWidth="9.140625" defaultRowHeight="12.75"/>
  <cols>
    <col min="1" max="1" width="7.7109375" style="17" customWidth="1"/>
    <col min="2" max="2" width="9.140625" style="17" customWidth="1"/>
    <col min="3" max="3" width="10.57421875" style="17" customWidth="1"/>
    <col min="4" max="4" width="3.8515625" style="17" customWidth="1"/>
    <col min="5" max="5" width="8.8515625" style="17" customWidth="1"/>
    <col min="6" max="6" width="12.421875" style="17" customWidth="1"/>
    <col min="7" max="7" width="0.2890625" style="17" hidden="1" customWidth="1"/>
    <col min="8" max="8" width="3.28125" style="17" hidden="1" customWidth="1"/>
    <col min="9" max="9" width="3.28125" style="17" customWidth="1"/>
    <col min="10" max="10" width="7.8515625" style="17" customWidth="1"/>
    <col min="11" max="11" width="3.421875" style="17" customWidth="1"/>
    <col min="12" max="12" width="9.00390625" style="17" customWidth="1"/>
    <col min="13" max="13" width="10.140625" style="17" customWidth="1"/>
    <col min="14" max="14" width="10.7109375" style="17" customWidth="1"/>
    <col min="15" max="16384" width="9.140625" style="17" customWidth="1"/>
  </cols>
  <sheetData>
    <row r="1" ht="14.25" customHeight="1">
      <c r="L1" s="18"/>
    </row>
    <row r="2" spans="2:14" ht="13.5" customHeight="1" thickBot="1">
      <c r="B2" s="195"/>
      <c r="C2" s="19"/>
      <c r="D2" s="19"/>
      <c r="E2" s="19"/>
      <c r="H2" s="18" t="s">
        <v>42</v>
      </c>
      <c r="I2" s="20" t="s">
        <v>42</v>
      </c>
      <c r="J2" s="18"/>
      <c r="K2" s="21"/>
      <c r="L2" s="18"/>
      <c r="N2" s="22" t="s">
        <v>63</v>
      </c>
    </row>
    <row r="3" spans="3:14" ht="13.5" thickBot="1">
      <c r="C3" s="23"/>
      <c r="D3" s="23"/>
      <c r="H3" s="24"/>
      <c r="I3" s="103" t="str">
        <f>CONTROL!G21</f>
        <v>X</v>
      </c>
      <c r="J3" s="25" t="s">
        <v>19</v>
      </c>
      <c r="K3" s="103" t="str">
        <f>CONTROL!D21</f>
        <v>_</v>
      </c>
      <c r="L3" s="26" t="s">
        <v>20</v>
      </c>
      <c r="M3" s="26"/>
      <c r="N3" s="27" t="s">
        <v>64</v>
      </c>
    </row>
    <row r="4" spans="2:14" s="37" customFormat="1" ht="10.5" customHeight="1">
      <c r="B4" s="28" t="s">
        <v>65</v>
      </c>
      <c r="C4" s="29"/>
      <c r="D4" s="29" t="s">
        <v>186</v>
      </c>
      <c r="E4" s="196" t="str">
        <f>CONTROL!C6</f>
        <v>Anyship</v>
      </c>
      <c r="F4" s="30"/>
      <c r="G4" s="31"/>
      <c r="H4" s="32" t="s">
        <v>45</v>
      </c>
      <c r="I4" s="33" t="s">
        <v>66</v>
      </c>
      <c r="J4" s="34"/>
      <c r="K4" s="33"/>
      <c r="L4" s="35"/>
      <c r="M4" s="33" t="s">
        <v>67</v>
      </c>
      <c r="N4" s="36"/>
    </row>
    <row r="5" spans="2:14" s="37" customFormat="1" ht="12" customHeight="1">
      <c r="B5" s="38"/>
      <c r="C5" s="39"/>
      <c r="D5" s="39"/>
      <c r="E5" s="39"/>
      <c r="F5" s="40"/>
      <c r="G5" s="41"/>
      <c r="H5" s="38"/>
      <c r="I5" s="42" t="str">
        <f>CONTROL!$D$11</f>
        <v>UDDEVALLA</v>
      </c>
      <c r="J5" s="43"/>
      <c r="K5" s="44"/>
      <c r="L5" s="45"/>
      <c r="M5" s="221">
        <f>CONTROL!$D$12</f>
        <v>0</v>
      </c>
      <c r="N5" s="222">
        <f>CONTROL!D13</f>
        <v>0</v>
      </c>
    </row>
    <row r="6" spans="2:14" s="54" customFormat="1" ht="10.5" customHeight="1">
      <c r="B6" s="46" t="s">
        <v>25</v>
      </c>
      <c r="C6" s="47"/>
      <c r="D6" s="197" t="str">
        <f>CONTROL!C7</f>
        <v>NORWAY</v>
      </c>
      <c r="E6" s="48"/>
      <c r="F6" s="49"/>
      <c r="G6" s="50"/>
      <c r="H6" s="51" t="s">
        <v>47</v>
      </c>
      <c r="I6" s="52" t="s">
        <v>68</v>
      </c>
      <c r="J6" s="48"/>
      <c r="K6" s="48"/>
      <c r="L6" s="48"/>
      <c r="M6" s="48"/>
      <c r="N6" s="53"/>
    </row>
    <row r="7" spans="2:14" s="54" customFormat="1" ht="10.5" customHeight="1">
      <c r="B7" s="55"/>
      <c r="C7" s="48"/>
      <c r="D7" s="48"/>
      <c r="E7" s="48"/>
      <c r="F7" s="49"/>
      <c r="G7" s="56"/>
      <c r="H7" s="57"/>
      <c r="I7" s="58"/>
      <c r="J7" s="59" t="str">
        <f>CONTROL!$D$16</f>
        <v>ROTTERDAM</v>
      </c>
      <c r="K7" s="44"/>
      <c r="L7" s="44"/>
      <c r="M7" s="59">
        <f>CONTROL!$H$14</f>
        <v>0</v>
      </c>
      <c r="N7" s="60"/>
    </row>
    <row r="8" spans="2:14" s="54" customFormat="1" ht="15.75" customHeight="1">
      <c r="B8" s="61" t="s">
        <v>69</v>
      </c>
      <c r="C8" s="62"/>
      <c r="D8" s="183" t="str">
        <f>CONTROL!J19</f>
        <v>8</v>
      </c>
      <c r="E8" s="64" t="s">
        <v>70</v>
      </c>
      <c r="F8" s="63"/>
      <c r="G8" s="51" t="s">
        <v>71</v>
      </c>
      <c r="H8" s="56"/>
      <c r="I8" s="57" t="s">
        <v>72</v>
      </c>
      <c r="J8" s="56"/>
      <c r="K8" s="56"/>
      <c r="L8" s="56" t="s">
        <v>73</v>
      </c>
      <c r="M8" s="56"/>
      <c r="N8" s="50"/>
    </row>
    <row r="9" spans="2:14" ht="13.5">
      <c r="B9" s="65" t="s">
        <v>74</v>
      </c>
      <c r="C9" s="66"/>
      <c r="D9" s="26"/>
      <c r="E9" s="67"/>
      <c r="F9" s="68" t="s">
        <v>75</v>
      </c>
      <c r="G9" s="69" t="s">
        <v>54</v>
      </c>
      <c r="H9" s="26"/>
      <c r="I9" s="70" t="s">
        <v>76</v>
      </c>
      <c r="J9" s="26"/>
      <c r="K9" s="26"/>
      <c r="L9" s="26"/>
      <c r="M9" s="26"/>
      <c r="N9" s="71"/>
    </row>
    <row r="10" spans="2:14" ht="12.75">
      <c r="B10" s="72"/>
      <c r="C10" s="26"/>
      <c r="D10" s="26"/>
      <c r="E10" s="67"/>
      <c r="F10" s="73"/>
      <c r="G10" s="72"/>
      <c r="H10" s="26"/>
      <c r="I10" s="26"/>
      <c r="J10" s="26"/>
      <c r="K10" s="26"/>
      <c r="L10" s="26"/>
      <c r="M10" s="26"/>
      <c r="N10" s="71"/>
    </row>
    <row r="11" spans="2:14" ht="12.75">
      <c r="B11" s="72" t="s">
        <v>77</v>
      </c>
      <c r="C11" s="21" t="s">
        <v>78</v>
      </c>
      <c r="D11" s="26"/>
      <c r="E11" s="67"/>
      <c r="F11" s="74"/>
      <c r="G11" s="72"/>
      <c r="H11" s="26"/>
      <c r="I11" s="26"/>
      <c r="J11" s="26"/>
      <c r="K11" s="26"/>
      <c r="L11" s="26"/>
      <c r="M11" s="26"/>
      <c r="N11" s="71"/>
    </row>
    <row r="12" spans="2:14" ht="12.75">
      <c r="B12" s="169" t="s">
        <v>79</v>
      </c>
      <c r="C12" s="170"/>
      <c r="D12" s="170"/>
      <c r="E12" s="171"/>
      <c r="F12" s="172" t="s">
        <v>452</v>
      </c>
      <c r="G12" s="72"/>
      <c r="H12" s="26"/>
      <c r="I12" s="26"/>
      <c r="J12" s="26"/>
      <c r="K12" s="26"/>
      <c r="L12" s="26"/>
      <c r="M12" s="26"/>
      <c r="N12" s="71"/>
    </row>
    <row r="13" spans="2:14" ht="12.75">
      <c r="B13" s="169" t="s">
        <v>80</v>
      </c>
      <c r="C13" s="170"/>
      <c r="D13" s="170"/>
      <c r="E13" s="182"/>
      <c r="F13" s="172" t="s">
        <v>453</v>
      </c>
      <c r="G13" s="72"/>
      <c r="H13" s="26"/>
      <c r="I13" s="26"/>
      <c r="J13" s="26"/>
      <c r="K13" s="26"/>
      <c r="L13" s="26"/>
      <c r="M13" s="26"/>
      <c r="N13" s="71"/>
    </row>
    <row r="14" spans="2:14" ht="12.75">
      <c r="B14" s="169" t="s">
        <v>81</v>
      </c>
      <c r="C14" s="170"/>
      <c r="D14" s="170"/>
      <c r="E14" s="171"/>
      <c r="F14" s="172" t="s">
        <v>454</v>
      </c>
      <c r="G14" s="72"/>
      <c r="H14" s="26"/>
      <c r="I14" s="26"/>
      <c r="J14" s="26"/>
      <c r="K14" s="26"/>
      <c r="L14" s="26"/>
      <c r="M14" s="26"/>
      <c r="N14" s="71"/>
    </row>
    <row r="15" spans="2:14" ht="12.75">
      <c r="B15" s="169" t="s">
        <v>82</v>
      </c>
      <c r="C15" s="170"/>
      <c r="D15" s="170"/>
      <c r="E15" s="171"/>
      <c r="F15" s="172" t="s">
        <v>455</v>
      </c>
      <c r="G15" s="72"/>
      <c r="H15" s="26"/>
      <c r="I15" s="26"/>
      <c r="J15" s="26"/>
      <c r="K15" s="26"/>
      <c r="L15" s="26"/>
      <c r="M15" s="26"/>
      <c r="N15" s="71"/>
    </row>
    <row r="16" spans="2:14" ht="12.75">
      <c r="B16" s="169"/>
      <c r="C16" s="170"/>
      <c r="D16" s="170"/>
      <c r="E16" s="171"/>
      <c r="F16" s="174"/>
      <c r="G16" s="72"/>
      <c r="H16" s="26"/>
      <c r="I16" s="26"/>
      <c r="J16" s="26"/>
      <c r="K16" s="26"/>
      <c r="L16" s="26"/>
      <c r="M16" s="26"/>
      <c r="N16" s="71"/>
    </row>
    <row r="17" spans="2:14" ht="12.75">
      <c r="B17" s="169"/>
      <c r="C17" s="175" t="s">
        <v>83</v>
      </c>
      <c r="D17" s="170"/>
      <c r="E17" s="171"/>
      <c r="F17" s="174"/>
      <c r="G17" s="72"/>
      <c r="H17" s="26"/>
      <c r="I17" s="26"/>
      <c r="J17" s="26"/>
      <c r="K17" s="26"/>
      <c r="L17" s="26"/>
      <c r="M17" s="26"/>
      <c r="N17" s="71"/>
    </row>
    <row r="18" spans="2:14" ht="12.75">
      <c r="B18" s="169" t="s">
        <v>84</v>
      </c>
      <c r="C18" s="170"/>
      <c r="D18" s="170"/>
      <c r="E18" s="171"/>
      <c r="F18" s="172"/>
      <c r="G18" s="72"/>
      <c r="H18" s="26"/>
      <c r="I18" s="26"/>
      <c r="J18" s="26"/>
      <c r="K18" s="26"/>
      <c r="L18" s="26"/>
      <c r="M18" s="26"/>
      <c r="N18" s="71"/>
    </row>
    <row r="19" spans="2:14" ht="12.75">
      <c r="B19" s="169" t="s">
        <v>85</v>
      </c>
      <c r="C19" s="170"/>
      <c r="D19" s="170"/>
      <c r="E19" s="171"/>
      <c r="F19" s="172"/>
      <c r="G19" s="72"/>
      <c r="H19" s="26"/>
      <c r="I19" s="26"/>
      <c r="J19" s="26"/>
      <c r="K19" s="26"/>
      <c r="L19" s="26"/>
      <c r="M19" s="26"/>
      <c r="N19" s="71"/>
    </row>
    <row r="20" spans="2:14" ht="12.75">
      <c r="B20" s="169" t="s">
        <v>86</v>
      </c>
      <c r="C20" s="170"/>
      <c r="D20" s="170"/>
      <c r="E20" s="171"/>
      <c r="F20" s="172"/>
      <c r="G20" s="72"/>
      <c r="H20" s="26"/>
      <c r="I20" s="26"/>
      <c r="J20" s="26"/>
      <c r="K20" s="26"/>
      <c r="L20" s="26"/>
      <c r="M20" s="26"/>
      <c r="N20" s="71"/>
    </row>
    <row r="21" spans="2:14" ht="12.75">
      <c r="B21" s="169" t="s">
        <v>87</v>
      </c>
      <c r="C21" s="170"/>
      <c r="D21" s="170"/>
      <c r="E21" s="171"/>
      <c r="F21" s="172"/>
      <c r="G21" s="72"/>
      <c r="H21" s="26"/>
      <c r="I21" s="26"/>
      <c r="J21" s="26"/>
      <c r="K21" s="26"/>
      <c r="L21" s="26"/>
      <c r="M21" s="26"/>
      <c r="N21" s="71"/>
    </row>
    <row r="22" spans="2:14" ht="12.75">
      <c r="B22" s="169"/>
      <c r="C22" s="175" t="s">
        <v>88</v>
      </c>
      <c r="D22" s="170"/>
      <c r="E22" s="171"/>
      <c r="F22" s="173"/>
      <c r="G22" s="72"/>
      <c r="H22" s="26"/>
      <c r="I22" s="26"/>
      <c r="J22" s="26"/>
      <c r="K22" s="26"/>
      <c r="L22" s="26"/>
      <c r="M22" s="26"/>
      <c r="N22" s="71"/>
    </row>
    <row r="23" spans="2:14" ht="12.75">
      <c r="B23" s="169" t="s">
        <v>89</v>
      </c>
      <c r="C23" s="170"/>
      <c r="D23" s="170"/>
      <c r="E23" s="171"/>
      <c r="F23" s="172" t="s">
        <v>372</v>
      </c>
      <c r="G23" s="72"/>
      <c r="H23" s="26"/>
      <c r="I23" s="26"/>
      <c r="J23" s="26"/>
      <c r="K23" s="26"/>
      <c r="L23" s="26"/>
      <c r="M23" s="26"/>
      <c r="N23" s="71"/>
    </row>
    <row r="24" spans="2:14" ht="12.75">
      <c r="B24" s="169" t="s">
        <v>90</v>
      </c>
      <c r="C24" s="170"/>
      <c r="D24" s="170"/>
      <c r="E24" s="171"/>
      <c r="F24" s="172" t="s">
        <v>374</v>
      </c>
      <c r="G24" s="72"/>
      <c r="H24" s="26"/>
      <c r="I24" s="26"/>
      <c r="J24" s="26"/>
      <c r="K24" s="26"/>
      <c r="L24" s="26"/>
      <c r="M24" s="26"/>
      <c r="N24" s="71"/>
    </row>
    <row r="25" spans="2:14" ht="12.75">
      <c r="B25" s="169" t="s">
        <v>91</v>
      </c>
      <c r="C25" s="170"/>
      <c r="D25" s="170"/>
      <c r="E25" s="171"/>
      <c r="F25" s="172" t="s">
        <v>374</v>
      </c>
      <c r="G25" s="72"/>
      <c r="H25" s="26"/>
      <c r="I25" s="26"/>
      <c r="J25" s="26"/>
      <c r="K25" s="26"/>
      <c r="L25" s="26"/>
      <c r="M25" s="26"/>
      <c r="N25" s="71"/>
    </row>
    <row r="26" spans="2:14" ht="12.75">
      <c r="B26" s="169" t="s">
        <v>92</v>
      </c>
      <c r="C26" s="170"/>
      <c r="D26" s="170"/>
      <c r="E26" s="171"/>
      <c r="F26" s="172" t="s">
        <v>456</v>
      </c>
      <c r="G26" s="72"/>
      <c r="H26" s="26"/>
      <c r="I26" s="26"/>
      <c r="J26" s="26"/>
      <c r="K26" s="26"/>
      <c r="L26" s="26"/>
      <c r="M26" s="26"/>
      <c r="N26" s="71"/>
    </row>
    <row r="27" spans="2:14" ht="12.75">
      <c r="B27" s="169" t="s">
        <v>93</v>
      </c>
      <c r="C27" s="170"/>
      <c r="D27" s="170"/>
      <c r="E27" s="171"/>
      <c r="F27" s="172" t="s">
        <v>457</v>
      </c>
      <c r="G27" s="72"/>
      <c r="H27" s="26"/>
      <c r="I27" s="26"/>
      <c r="J27" s="26"/>
      <c r="K27" s="26"/>
      <c r="L27" s="26"/>
      <c r="M27" s="26"/>
      <c r="N27" s="71"/>
    </row>
    <row r="28" spans="2:14" ht="12.75">
      <c r="B28" s="169" t="s">
        <v>94</v>
      </c>
      <c r="C28" s="170"/>
      <c r="D28" s="170"/>
      <c r="E28" s="171"/>
      <c r="F28" s="172" t="s">
        <v>458</v>
      </c>
      <c r="G28" s="72"/>
      <c r="H28" s="26"/>
      <c r="I28" s="26"/>
      <c r="J28" s="26"/>
      <c r="K28" s="26"/>
      <c r="L28" s="26"/>
      <c r="M28" s="26"/>
      <c r="N28" s="71"/>
    </row>
    <row r="29" spans="2:14" ht="12.75">
      <c r="B29" s="169" t="s">
        <v>95</v>
      </c>
      <c r="C29" s="170"/>
      <c r="D29" s="170"/>
      <c r="E29" s="171"/>
      <c r="F29" s="172" t="s">
        <v>459</v>
      </c>
      <c r="G29" s="72"/>
      <c r="H29" s="26"/>
      <c r="I29" s="26"/>
      <c r="J29" s="26"/>
      <c r="K29" s="26"/>
      <c r="L29" s="26"/>
      <c r="M29" s="26"/>
      <c r="N29" s="71"/>
    </row>
    <row r="30" spans="2:14" ht="12.75">
      <c r="B30" s="421" t="s">
        <v>96</v>
      </c>
      <c r="C30" s="170"/>
      <c r="D30" s="170"/>
      <c r="E30" s="171"/>
      <c r="F30" s="173" t="s">
        <v>97</v>
      </c>
      <c r="G30" s="72"/>
      <c r="H30" s="26"/>
      <c r="I30" s="26"/>
      <c r="J30" s="26"/>
      <c r="K30" s="26"/>
      <c r="L30" s="26"/>
      <c r="M30" s="26"/>
      <c r="N30" s="71"/>
    </row>
    <row r="31" spans="2:14" ht="12.75">
      <c r="B31" s="169" t="s">
        <v>98</v>
      </c>
      <c r="C31" s="170"/>
      <c r="D31" s="170"/>
      <c r="E31" s="171"/>
      <c r="F31" s="172" t="s">
        <v>371</v>
      </c>
      <c r="G31" s="72"/>
      <c r="H31" s="26"/>
      <c r="I31" s="26"/>
      <c r="J31" s="26"/>
      <c r="K31" s="26"/>
      <c r="L31" s="26"/>
      <c r="M31" s="26"/>
      <c r="N31" s="71"/>
    </row>
    <row r="32" spans="2:14" ht="12.75">
      <c r="B32" s="169" t="s">
        <v>99</v>
      </c>
      <c r="C32" s="170"/>
      <c r="D32" s="170"/>
      <c r="E32" s="171"/>
      <c r="F32" s="172" t="s">
        <v>460</v>
      </c>
      <c r="G32" s="72"/>
      <c r="H32" s="26"/>
      <c r="I32" s="26"/>
      <c r="J32" s="26"/>
      <c r="K32" s="26"/>
      <c r="L32" s="26"/>
      <c r="M32" s="26"/>
      <c r="N32" s="71"/>
    </row>
    <row r="33" spans="2:14" ht="12.75">
      <c r="B33" s="169" t="s">
        <v>100</v>
      </c>
      <c r="C33" s="170"/>
      <c r="D33" s="170"/>
      <c r="E33" s="171"/>
      <c r="F33" s="176" t="s">
        <v>461</v>
      </c>
      <c r="G33" s="72"/>
      <c r="H33" s="26"/>
      <c r="I33" s="26"/>
      <c r="J33" s="26"/>
      <c r="K33" s="26"/>
      <c r="L33" s="26"/>
      <c r="M33" s="26"/>
      <c r="N33" s="71"/>
    </row>
    <row r="34" spans="2:14" ht="12.75">
      <c r="B34" s="169" t="s">
        <v>101</v>
      </c>
      <c r="C34" s="170"/>
      <c r="D34" s="170"/>
      <c r="E34" s="171"/>
      <c r="F34" s="176" t="s">
        <v>462</v>
      </c>
      <c r="G34" s="72"/>
      <c r="H34" s="26"/>
      <c r="I34" s="26"/>
      <c r="J34" s="26"/>
      <c r="K34" s="26"/>
      <c r="L34" s="26"/>
      <c r="M34" s="26"/>
      <c r="N34" s="71"/>
    </row>
    <row r="35" spans="2:14" ht="12.75">
      <c r="B35" s="169" t="s">
        <v>102</v>
      </c>
      <c r="C35" s="170"/>
      <c r="D35" s="170"/>
      <c r="E35" s="171"/>
      <c r="F35" s="176" t="s">
        <v>463</v>
      </c>
      <c r="G35" s="72"/>
      <c r="H35" s="26"/>
      <c r="I35" s="26"/>
      <c r="J35" s="26"/>
      <c r="K35" s="26"/>
      <c r="L35" s="26"/>
      <c r="M35" s="26"/>
      <c r="N35" s="71"/>
    </row>
    <row r="36" spans="2:14" ht="12.75">
      <c r="B36" s="169"/>
      <c r="C36" s="170"/>
      <c r="D36" s="170"/>
      <c r="E36" s="171"/>
      <c r="F36" s="177"/>
      <c r="G36" s="72"/>
      <c r="H36" s="26"/>
      <c r="I36" s="26"/>
      <c r="J36" s="26"/>
      <c r="K36" s="26"/>
      <c r="L36" s="26"/>
      <c r="M36" s="26"/>
      <c r="N36" s="71"/>
    </row>
    <row r="37" spans="2:14" ht="12.75">
      <c r="B37" s="169" t="s">
        <v>103</v>
      </c>
      <c r="C37" s="170"/>
      <c r="D37" s="170"/>
      <c r="E37" s="171"/>
      <c r="F37" s="176" t="s">
        <v>464</v>
      </c>
      <c r="G37" s="72"/>
      <c r="H37" s="26"/>
      <c r="I37" s="26"/>
      <c r="J37" s="26"/>
      <c r="K37" s="26"/>
      <c r="L37" s="26"/>
      <c r="M37" s="26"/>
      <c r="N37" s="71"/>
    </row>
    <row r="38" spans="2:14" ht="12.75">
      <c r="B38" s="169"/>
      <c r="C38" s="170"/>
      <c r="D38" s="170"/>
      <c r="E38" s="171"/>
      <c r="F38" s="177"/>
      <c r="G38" s="72"/>
      <c r="H38" s="26"/>
      <c r="I38" s="26"/>
      <c r="J38" s="26"/>
      <c r="K38" s="26"/>
      <c r="L38" s="26"/>
      <c r="M38" s="26"/>
      <c r="N38" s="71"/>
    </row>
    <row r="39" spans="2:14" ht="12.75">
      <c r="B39" s="169"/>
      <c r="C39" s="397" t="s">
        <v>104</v>
      </c>
      <c r="D39" s="170"/>
      <c r="E39" s="171"/>
      <c r="F39" s="178"/>
      <c r="G39" s="72"/>
      <c r="H39" s="26"/>
      <c r="I39" s="26"/>
      <c r="J39" s="26"/>
      <c r="K39" s="26"/>
      <c r="L39" s="26"/>
      <c r="M39" s="26"/>
      <c r="N39" s="71"/>
    </row>
    <row r="40" spans="2:14" ht="12.75">
      <c r="B40" s="169" t="s">
        <v>105</v>
      </c>
      <c r="C40" s="170"/>
      <c r="D40" s="170"/>
      <c r="E40" s="171"/>
      <c r="F40" s="176"/>
      <c r="G40" s="72"/>
      <c r="H40" s="26"/>
      <c r="I40" s="26"/>
      <c r="J40" s="26"/>
      <c r="K40" s="26"/>
      <c r="L40" s="26"/>
      <c r="M40" s="26"/>
      <c r="N40" s="71"/>
    </row>
    <row r="41" spans="2:14" ht="12.75">
      <c r="B41" s="169" t="s">
        <v>106</v>
      </c>
      <c r="C41" s="170"/>
      <c r="D41" s="170"/>
      <c r="E41" s="171"/>
      <c r="F41" s="176"/>
      <c r="G41" s="72"/>
      <c r="H41" s="26"/>
      <c r="I41" s="26"/>
      <c r="J41" s="26"/>
      <c r="K41" s="26"/>
      <c r="L41" s="26"/>
      <c r="M41" s="26"/>
      <c r="N41" s="71"/>
    </row>
    <row r="42" spans="2:14" ht="12.75">
      <c r="B42" s="169" t="s">
        <v>107</v>
      </c>
      <c r="C42" s="170"/>
      <c r="D42" s="170"/>
      <c r="E42" s="171"/>
      <c r="F42" s="176"/>
      <c r="G42" s="72"/>
      <c r="H42" s="26"/>
      <c r="I42" s="26"/>
      <c r="J42" s="26"/>
      <c r="K42" s="26"/>
      <c r="L42" s="26"/>
      <c r="M42" s="26"/>
      <c r="N42" s="71"/>
    </row>
    <row r="43" spans="2:14" ht="12.75">
      <c r="B43" s="169" t="s">
        <v>108</v>
      </c>
      <c r="C43" s="170"/>
      <c r="D43" s="170"/>
      <c r="E43" s="170"/>
      <c r="F43" s="362"/>
      <c r="G43" s="72"/>
      <c r="H43" s="26"/>
      <c r="I43" s="26"/>
      <c r="J43" s="26"/>
      <c r="K43" s="26"/>
      <c r="L43" s="26"/>
      <c r="M43" s="26"/>
      <c r="N43" s="71"/>
    </row>
    <row r="44" spans="2:14" ht="12.75">
      <c r="B44" s="169" t="s">
        <v>109</v>
      </c>
      <c r="C44" s="170"/>
      <c r="D44" s="170"/>
      <c r="E44" s="170"/>
      <c r="F44" s="179"/>
      <c r="G44" s="72"/>
      <c r="H44" s="26"/>
      <c r="I44" s="26"/>
      <c r="J44" s="26"/>
      <c r="K44" s="26"/>
      <c r="L44" s="26"/>
      <c r="M44" s="26"/>
      <c r="N44" s="71"/>
    </row>
    <row r="45" spans="2:14" ht="12.75">
      <c r="B45" s="169" t="s">
        <v>110</v>
      </c>
      <c r="C45" s="170"/>
      <c r="D45" s="170"/>
      <c r="E45" s="170"/>
      <c r="F45" s="179"/>
      <c r="G45" s="72"/>
      <c r="H45" s="26"/>
      <c r="I45" s="26"/>
      <c r="J45" s="26"/>
      <c r="K45" s="26"/>
      <c r="L45" s="26"/>
      <c r="M45" s="26"/>
      <c r="N45" s="71"/>
    </row>
    <row r="46" spans="2:14" ht="12.75">
      <c r="B46" s="169"/>
      <c r="C46" s="170"/>
      <c r="D46" s="170"/>
      <c r="E46" s="170"/>
      <c r="F46" s="180"/>
      <c r="G46" s="72"/>
      <c r="H46" s="26"/>
      <c r="I46" s="26"/>
      <c r="J46" s="26"/>
      <c r="K46" s="26"/>
      <c r="L46" s="26"/>
      <c r="M46" s="26"/>
      <c r="N46" s="71"/>
    </row>
    <row r="47" spans="2:14" ht="12.75">
      <c r="B47" s="169" t="s">
        <v>111</v>
      </c>
      <c r="C47" s="170"/>
      <c r="D47" s="170"/>
      <c r="E47" s="170"/>
      <c r="F47" s="180"/>
      <c r="G47" s="72"/>
      <c r="H47" s="26"/>
      <c r="I47" s="26"/>
      <c r="J47" s="26"/>
      <c r="K47" s="26"/>
      <c r="L47" s="26"/>
      <c r="M47" s="26"/>
      <c r="N47" s="71"/>
    </row>
    <row r="48" spans="2:14" ht="12.75">
      <c r="B48" s="396" t="s">
        <v>418</v>
      </c>
      <c r="C48" s="170"/>
      <c r="D48" s="170"/>
      <c r="E48" s="170"/>
      <c r="F48" s="362"/>
      <c r="G48" s="72"/>
      <c r="H48" s="26"/>
      <c r="I48" s="26"/>
      <c r="J48" s="26"/>
      <c r="K48" s="26"/>
      <c r="L48" s="26"/>
      <c r="M48" s="26"/>
      <c r="N48" s="71"/>
    </row>
    <row r="49" spans="2:14" ht="12.75">
      <c r="B49" s="422" t="s">
        <v>466</v>
      </c>
      <c r="C49" s="170"/>
      <c r="D49" s="170"/>
      <c r="E49" s="170"/>
      <c r="F49" s="398"/>
      <c r="G49" s="72"/>
      <c r="H49" s="26"/>
      <c r="I49" s="26"/>
      <c r="J49" s="26"/>
      <c r="K49" s="26"/>
      <c r="L49" s="26"/>
      <c r="M49" s="26"/>
      <c r="N49" s="71"/>
    </row>
    <row r="50" spans="2:14" ht="12.75">
      <c r="B50" s="396" t="s">
        <v>419</v>
      </c>
      <c r="C50" s="170"/>
      <c r="D50" s="170"/>
      <c r="E50" s="170"/>
      <c r="F50" s="398"/>
      <c r="G50" s="72"/>
      <c r="H50" s="26"/>
      <c r="I50" s="26"/>
      <c r="J50" s="26"/>
      <c r="K50" s="26"/>
      <c r="L50" s="26"/>
      <c r="M50" s="26"/>
      <c r="N50" s="71"/>
    </row>
    <row r="51" spans="2:14" ht="12.75">
      <c r="B51" s="422" t="s">
        <v>465</v>
      </c>
      <c r="C51" s="170"/>
      <c r="D51" s="170"/>
      <c r="E51" s="170"/>
      <c r="F51" s="362"/>
      <c r="G51" s="72"/>
      <c r="H51" s="26"/>
      <c r="I51" s="26"/>
      <c r="J51" s="26"/>
      <c r="K51" s="26"/>
      <c r="L51" s="26"/>
      <c r="M51" s="26"/>
      <c r="N51" s="71"/>
    </row>
    <row r="52" spans="2:14" ht="12.75">
      <c r="B52" s="169"/>
      <c r="C52" s="170"/>
      <c r="D52" s="170"/>
      <c r="E52" s="170"/>
      <c r="F52" s="181"/>
      <c r="G52" s="72"/>
      <c r="H52" s="26"/>
      <c r="I52" s="26"/>
      <c r="J52" s="26"/>
      <c r="K52" s="26"/>
      <c r="L52" s="26"/>
      <c r="M52" s="26"/>
      <c r="N52" s="71"/>
    </row>
    <row r="53" spans="2:14" ht="13.5" customHeight="1">
      <c r="B53" s="169"/>
      <c r="C53" s="170"/>
      <c r="D53" s="170"/>
      <c r="E53" s="170"/>
      <c r="F53" s="181"/>
      <c r="G53" s="72"/>
      <c r="H53" s="26"/>
      <c r="I53" s="26"/>
      <c r="J53" s="26"/>
      <c r="K53" s="26"/>
      <c r="L53" s="26"/>
      <c r="M53" s="26"/>
      <c r="N53" s="71"/>
    </row>
    <row r="54" spans="2:14" ht="13.5" customHeight="1">
      <c r="B54" s="169"/>
      <c r="C54" s="170"/>
      <c r="D54" s="170"/>
      <c r="E54" s="170"/>
      <c r="F54" s="180"/>
      <c r="G54" s="72"/>
      <c r="H54" s="26"/>
      <c r="I54" s="26"/>
      <c r="J54" s="26"/>
      <c r="K54" s="26"/>
      <c r="L54" s="26"/>
      <c r="M54" s="26"/>
      <c r="N54" s="71"/>
    </row>
    <row r="55" spans="1:14" ht="13.5" customHeight="1">
      <c r="A55" s="76"/>
      <c r="B55" s="77" t="s">
        <v>112</v>
      </c>
      <c r="C55" s="26"/>
      <c r="D55" s="26"/>
      <c r="E55" s="67"/>
      <c r="F55" s="75"/>
      <c r="G55" s="72"/>
      <c r="H55" s="26"/>
      <c r="I55" s="26"/>
      <c r="J55" s="26"/>
      <c r="K55" s="26"/>
      <c r="L55" s="26"/>
      <c r="M55" s="26"/>
      <c r="N55" s="71"/>
    </row>
    <row r="56" spans="1:14" ht="13.5" customHeight="1">
      <c r="A56" s="76" t="s">
        <v>39</v>
      </c>
      <c r="B56" s="72" t="s">
        <v>113</v>
      </c>
      <c r="C56" s="21"/>
      <c r="D56" s="26"/>
      <c r="E56" s="67"/>
      <c r="F56" s="75"/>
      <c r="G56" s="72"/>
      <c r="H56" s="26"/>
      <c r="I56" s="26"/>
      <c r="J56" s="26"/>
      <c r="K56" s="26"/>
      <c r="L56" s="26"/>
      <c r="M56" s="26"/>
      <c r="N56" s="71"/>
    </row>
    <row r="57" spans="1:14" ht="13.5" customHeight="1">
      <c r="A57" s="76" t="s">
        <v>114</v>
      </c>
      <c r="B57" s="79" t="s">
        <v>115</v>
      </c>
      <c r="C57" s="26"/>
      <c r="D57" s="26"/>
      <c r="E57" s="67"/>
      <c r="F57" s="75"/>
      <c r="G57" s="72"/>
      <c r="H57" s="26"/>
      <c r="I57" s="26"/>
      <c r="J57" s="26"/>
      <c r="K57" s="26"/>
      <c r="L57" s="26"/>
      <c r="M57" s="26"/>
      <c r="N57" s="71"/>
    </row>
    <row r="58" spans="2:14" ht="13.5" customHeight="1" thickBot="1">
      <c r="B58" s="80" t="s">
        <v>116</v>
      </c>
      <c r="C58" s="25"/>
      <c r="D58" s="25"/>
      <c r="E58" s="25"/>
      <c r="F58" s="81"/>
      <c r="G58" s="80"/>
      <c r="H58" s="25"/>
      <c r="I58" s="25"/>
      <c r="J58" s="25"/>
      <c r="K58" s="25"/>
      <c r="L58" s="25"/>
      <c r="M58" s="25"/>
      <c r="N58" s="82"/>
    </row>
    <row r="59" spans="2:6" ht="12.75">
      <c r="B59" s="69" t="s">
        <v>117</v>
      </c>
      <c r="C59" s="78"/>
      <c r="D59" s="78"/>
      <c r="E59" s="78"/>
      <c r="F59" s="78"/>
    </row>
    <row r="60" spans="2:13" ht="12.75">
      <c r="B60" s="72"/>
      <c r="M60" s="78"/>
    </row>
    <row r="61" ht="12.75">
      <c r="M61" s="78"/>
    </row>
  </sheetData>
  <conditionalFormatting sqref="N5">
    <cfRule type="cellIs" priority="1" dxfId="0" operator="equal" stopIfTrue="1">
      <formula>0</formula>
    </cfRule>
  </conditionalFormatting>
  <printOptions/>
  <pageMargins left="0.41" right="0" top="0.25" bottom="0"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L76"/>
  <sheetViews>
    <sheetView showGridLines="0" workbookViewId="0" topLeftCell="A24">
      <selection activeCell="B23" sqref="B23"/>
    </sheetView>
  </sheetViews>
  <sheetFormatPr defaultColWidth="9.140625" defaultRowHeight="12.75"/>
  <cols>
    <col min="1" max="1" width="6.00390625" style="84" customWidth="1"/>
    <col min="2" max="2" width="22.7109375" style="84" customWidth="1"/>
    <col min="3" max="3" width="13.57421875" style="84" customWidth="1"/>
    <col min="4" max="4" width="12.8515625" style="84" customWidth="1"/>
    <col min="5" max="5" width="13.8515625" style="84" customWidth="1"/>
    <col min="6" max="6" width="15.421875" style="84" customWidth="1"/>
    <col min="7" max="7" width="13.57421875" style="84" customWidth="1"/>
    <col min="8" max="8" width="16.57421875" style="84" customWidth="1"/>
    <col min="9" max="9" width="13.421875" style="84" customWidth="1"/>
    <col min="10" max="10" width="16.57421875" style="84" customWidth="1"/>
    <col min="11" max="16384" width="9.140625" style="84" customWidth="1"/>
  </cols>
  <sheetData>
    <row r="1" spans="1:12" ht="15">
      <c r="A1" s="83"/>
      <c r="B1" s="83"/>
      <c r="C1" s="83"/>
      <c r="D1" s="83"/>
      <c r="E1" s="83"/>
      <c r="F1" s="83"/>
      <c r="G1" s="83"/>
      <c r="H1" s="83"/>
      <c r="I1" s="83"/>
      <c r="J1" s="83"/>
      <c r="K1" s="83"/>
      <c r="L1" s="83"/>
    </row>
    <row r="2" spans="1:12" s="187" customFormat="1" ht="12.75" customHeight="1">
      <c r="A2" s="185"/>
      <c r="B2" s="198"/>
      <c r="C2" s="186"/>
      <c r="D2" s="185"/>
      <c r="E2" s="185"/>
      <c r="F2" s="185"/>
      <c r="G2" s="185"/>
      <c r="H2" s="185"/>
      <c r="I2" s="185"/>
      <c r="J2" s="185"/>
      <c r="K2" s="185"/>
      <c r="L2" s="185"/>
    </row>
    <row r="3" spans="1:12" ht="12.75" customHeight="1">
      <c r="A3" s="213" t="s">
        <v>184</v>
      </c>
      <c r="B3" s="212" t="str">
        <f>CONTROL!C6</f>
        <v>Anyship</v>
      </c>
      <c r="C3" s="83"/>
      <c r="D3" s="83"/>
      <c r="E3" s="83"/>
      <c r="F3" s="83"/>
      <c r="G3" s="85"/>
      <c r="H3" s="83"/>
      <c r="I3" s="83"/>
      <c r="J3" s="83"/>
      <c r="K3" s="83"/>
      <c r="L3" s="83"/>
    </row>
    <row r="4" spans="1:12" s="187" customFormat="1" ht="12.75" customHeight="1">
      <c r="A4" s="214" t="s">
        <v>185</v>
      </c>
      <c r="B4" s="419" t="str">
        <f>CONTROL!C7</f>
        <v>NORWAY</v>
      </c>
      <c r="C4" s="185"/>
      <c r="D4" s="185"/>
      <c r="E4" s="215" t="s">
        <v>122</v>
      </c>
      <c r="F4" s="549">
        <f>CONTROL!I11</f>
        <v>36983</v>
      </c>
      <c r="H4" s="185"/>
      <c r="I4" s="185"/>
      <c r="J4" s="185"/>
      <c r="K4" s="185"/>
      <c r="L4" s="185"/>
    </row>
    <row r="5" spans="1:12" ht="12.75" customHeight="1">
      <c r="A5" s="83"/>
      <c r="B5" s="83"/>
      <c r="C5" s="83"/>
      <c r="D5" s="83"/>
      <c r="E5" s="83"/>
      <c r="F5" s="87"/>
      <c r="G5" s="86"/>
      <c r="H5" s="86"/>
      <c r="I5" s="83"/>
      <c r="J5" s="83"/>
      <c r="K5" s="83"/>
      <c r="L5" s="83"/>
    </row>
    <row r="6" spans="2:12" ht="18" customHeight="1">
      <c r="B6" s="577"/>
      <c r="C6" s="577"/>
      <c r="D6" s="577"/>
      <c r="E6" s="577"/>
      <c r="F6" s="577"/>
      <c r="G6" s="83"/>
      <c r="H6" s="83"/>
      <c r="I6" s="83"/>
      <c r="J6" s="83"/>
      <c r="K6" s="83"/>
      <c r="L6" s="83"/>
    </row>
    <row r="7" spans="3:12" ht="18" customHeight="1" thickBot="1">
      <c r="C7" s="107"/>
      <c r="D7" s="88"/>
      <c r="E7" s="89"/>
      <c r="F7" s="89"/>
      <c r="G7" s="83"/>
      <c r="H7" s="83"/>
      <c r="I7" s="83"/>
      <c r="J7" s="83"/>
      <c r="K7" s="83"/>
      <c r="L7" s="83"/>
    </row>
    <row r="8" spans="1:12" ht="24" customHeight="1" thickBot="1">
      <c r="A8" s="90"/>
      <c r="B8" s="217" t="s">
        <v>118</v>
      </c>
      <c r="C8" s="216" t="s">
        <v>195</v>
      </c>
      <c r="D8" s="217" t="s">
        <v>119</v>
      </c>
      <c r="E8" s="217" t="s">
        <v>17</v>
      </c>
      <c r="F8" s="218" t="s">
        <v>16</v>
      </c>
      <c r="G8" s="91"/>
      <c r="H8" s="90"/>
      <c r="I8" s="92"/>
      <c r="J8" s="83"/>
      <c r="K8" s="83"/>
      <c r="L8" s="83"/>
    </row>
    <row r="9" spans="1:7" ht="18" customHeight="1">
      <c r="A9" s="90"/>
      <c r="B9" s="329" t="s">
        <v>487</v>
      </c>
      <c r="C9" s="329" t="s">
        <v>484</v>
      </c>
      <c r="D9" s="329" t="s">
        <v>364</v>
      </c>
      <c r="E9" s="330">
        <v>36764</v>
      </c>
      <c r="F9" s="330">
        <v>36767</v>
      </c>
      <c r="G9" s="83"/>
    </row>
    <row r="10" spans="1:7" ht="18" customHeight="1">
      <c r="A10" s="90"/>
      <c r="B10" s="329" t="s">
        <v>488</v>
      </c>
      <c r="C10" s="329" t="s">
        <v>484</v>
      </c>
      <c r="D10" s="329" t="s">
        <v>199</v>
      </c>
      <c r="E10" s="330">
        <v>36769</v>
      </c>
      <c r="F10" s="330">
        <v>36769</v>
      </c>
      <c r="G10" s="83"/>
    </row>
    <row r="11" spans="1:7" ht="18" customHeight="1">
      <c r="A11" s="90"/>
      <c r="B11" s="329" t="s">
        <v>489</v>
      </c>
      <c r="C11" s="329" t="s">
        <v>469</v>
      </c>
      <c r="D11" s="329" t="s">
        <v>364</v>
      </c>
      <c r="E11" s="330">
        <v>36774</v>
      </c>
      <c r="F11" s="330">
        <v>36774</v>
      </c>
      <c r="G11" s="83"/>
    </row>
    <row r="12" spans="1:7" ht="18" customHeight="1">
      <c r="A12" s="90"/>
      <c r="B12" s="329" t="s">
        <v>490</v>
      </c>
      <c r="C12" s="329" t="s">
        <v>484</v>
      </c>
      <c r="D12" s="329" t="s">
        <v>199</v>
      </c>
      <c r="E12" s="330">
        <v>36776</v>
      </c>
      <c r="F12" s="330">
        <v>36776</v>
      </c>
      <c r="G12" s="83"/>
    </row>
    <row r="13" spans="1:7" ht="18" customHeight="1">
      <c r="A13" s="90"/>
      <c r="B13" s="329" t="s">
        <v>483</v>
      </c>
      <c r="C13" s="329" t="s">
        <v>484</v>
      </c>
      <c r="D13" s="329" t="s">
        <v>364</v>
      </c>
      <c r="E13" s="330">
        <v>36781</v>
      </c>
      <c r="F13" s="330">
        <v>36782</v>
      </c>
      <c r="G13" s="83"/>
    </row>
    <row r="14" spans="1:7" ht="18" customHeight="1">
      <c r="A14" s="90"/>
      <c r="B14" s="329" t="s">
        <v>491</v>
      </c>
      <c r="C14" s="329" t="s">
        <v>486</v>
      </c>
      <c r="D14" s="329" t="s">
        <v>492</v>
      </c>
      <c r="E14" s="330">
        <v>36783</v>
      </c>
      <c r="F14" s="330">
        <v>36803</v>
      </c>
      <c r="G14" s="83"/>
    </row>
    <row r="15" spans="1:7" ht="18" customHeight="1">
      <c r="A15" s="90"/>
      <c r="B15" s="329" t="s">
        <v>493</v>
      </c>
      <c r="C15" s="329" t="s">
        <v>484</v>
      </c>
      <c r="D15" s="329" t="s">
        <v>199</v>
      </c>
      <c r="E15" s="330">
        <v>36804</v>
      </c>
      <c r="F15" s="330">
        <v>36805</v>
      </c>
      <c r="G15" s="83"/>
    </row>
    <row r="16" spans="1:7" ht="18" customHeight="1">
      <c r="A16" s="90"/>
      <c r="B16" s="329" t="s">
        <v>494</v>
      </c>
      <c r="C16" s="329" t="s">
        <v>469</v>
      </c>
      <c r="D16" s="329" t="s">
        <v>364</v>
      </c>
      <c r="E16" s="330">
        <v>36806</v>
      </c>
      <c r="F16" s="330">
        <v>36806</v>
      </c>
      <c r="G16" s="83"/>
    </row>
    <row r="17" spans="1:7" ht="18" customHeight="1">
      <c r="A17" s="90"/>
      <c r="B17" s="329" t="s">
        <v>495</v>
      </c>
      <c r="C17" s="329" t="s">
        <v>198</v>
      </c>
      <c r="D17" s="329" t="s">
        <v>199</v>
      </c>
      <c r="E17" s="330">
        <v>36808</v>
      </c>
      <c r="F17" s="330">
        <v>36810</v>
      </c>
      <c r="G17" s="83"/>
    </row>
    <row r="18" spans="1:7" ht="18" customHeight="1">
      <c r="A18" s="90"/>
      <c r="B18" s="329" t="s">
        <v>496</v>
      </c>
      <c r="C18" s="329" t="s">
        <v>482</v>
      </c>
      <c r="D18" s="329" t="s">
        <v>364</v>
      </c>
      <c r="E18" s="330">
        <v>36812</v>
      </c>
      <c r="F18" s="330">
        <v>36817</v>
      </c>
      <c r="G18" s="83"/>
    </row>
    <row r="19" spans="1:7" ht="18" customHeight="1">
      <c r="A19" s="90"/>
      <c r="B19" s="329" t="s">
        <v>485</v>
      </c>
      <c r="C19" s="329" t="s">
        <v>486</v>
      </c>
      <c r="D19" s="329" t="s">
        <v>199</v>
      </c>
      <c r="E19" s="330">
        <v>36818</v>
      </c>
      <c r="F19" s="330">
        <v>36820</v>
      </c>
      <c r="G19" s="83"/>
    </row>
    <row r="20" spans="1:7" ht="18" customHeight="1">
      <c r="A20" s="90"/>
      <c r="B20" s="329" t="s">
        <v>487</v>
      </c>
      <c r="C20" s="329" t="s">
        <v>484</v>
      </c>
      <c r="D20" s="329" t="s">
        <v>364</v>
      </c>
      <c r="E20" s="330">
        <v>36822</v>
      </c>
      <c r="F20" s="330">
        <v>36826</v>
      </c>
      <c r="G20" s="83"/>
    </row>
    <row r="21" spans="1:7" ht="18" customHeight="1">
      <c r="A21" s="90"/>
      <c r="B21" s="329" t="s">
        <v>498</v>
      </c>
      <c r="C21" s="329" t="s">
        <v>469</v>
      </c>
      <c r="D21" s="329" t="s">
        <v>364</v>
      </c>
      <c r="E21" s="330">
        <v>36830</v>
      </c>
      <c r="F21" s="330">
        <v>36831</v>
      </c>
      <c r="G21" s="83"/>
    </row>
    <row r="22" spans="1:7" ht="18" customHeight="1">
      <c r="A22" s="90"/>
      <c r="B22" s="329" t="s">
        <v>499</v>
      </c>
      <c r="C22" s="329" t="s">
        <v>469</v>
      </c>
      <c r="D22" s="329" t="s">
        <v>199</v>
      </c>
      <c r="E22" s="330">
        <v>36832</v>
      </c>
      <c r="F22" s="330">
        <v>36832</v>
      </c>
      <c r="G22" s="83"/>
    </row>
    <row r="23" spans="1:7" ht="18" customHeight="1">
      <c r="A23" s="90"/>
      <c r="B23" s="329" t="s">
        <v>500</v>
      </c>
      <c r="C23" s="329" t="s">
        <v>484</v>
      </c>
      <c r="D23" s="329" t="s">
        <v>364</v>
      </c>
      <c r="E23" s="330">
        <v>36833</v>
      </c>
      <c r="F23" s="330">
        <v>36836</v>
      </c>
      <c r="G23" s="83"/>
    </row>
    <row r="24" spans="1:7" ht="18" customHeight="1">
      <c r="A24" s="90"/>
      <c r="B24" s="329" t="s">
        <v>501</v>
      </c>
      <c r="C24" s="329" t="s">
        <v>482</v>
      </c>
      <c r="D24" s="329" t="s">
        <v>199</v>
      </c>
      <c r="E24" s="330">
        <v>36837</v>
      </c>
      <c r="F24" s="330">
        <v>36838</v>
      </c>
      <c r="G24" s="83"/>
    </row>
    <row r="25" spans="1:7" ht="18" customHeight="1">
      <c r="A25" s="90"/>
      <c r="B25" s="329" t="s">
        <v>488</v>
      </c>
      <c r="C25" s="329" t="s">
        <v>484</v>
      </c>
      <c r="D25" s="329" t="s">
        <v>502</v>
      </c>
      <c r="E25" s="330">
        <v>36841</v>
      </c>
      <c r="F25" s="330">
        <v>36843</v>
      </c>
      <c r="G25" s="83"/>
    </row>
    <row r="26" spans="1:7" ht="18" customHeight="1">
      <c r="A26" s="90"/>
      <c r="B26" s="329" t="s">
        <v>503</v>
      </c>
      <c r="C26" s="329" t="s">
        <v>504</v>
      </c>
      <c r="D26" s="329" t="s">
        <v>364</v>
      </c>
      <c r="E26" s="330">
        <v>36844</v>
      </c>
      <c r="F26" s="330">
        <v>36844</v>
      </c>
      <c r="G26" s="83"/>
    </row>
    <row r="27" spans="1:7" ht="18" customHeight="1">
      <c r="A27" s="90"/>
      <c r="B27" s="329" t="s">
        <v>505</v>
      </c>
      <c r="C27" s="329" t="s">
        <v>504</v>
      </c>
      <c r="D27" s="329" t="s">
        <v>199</v>
      </c>
      <c r="E27" s="330">
        <v>36845</v>
      </c>
      <c r="F27" s="330">
        <v>36846</v>
      </c>
      <c r="G27" s="83"/>
    </row>
    <row r="28" spans="1:7" ht="18" customHeight="1">
      <c r="A28" s="90"/>
      <c r="B28" s="329" t="s">
        <v>506</v>
      </c>
      <c r="C28" s="566" t="s">
        <v>506</v>
      </c>
      <c r="D28" s="329" t="s">
        <v>364</v>
      </c>
      <c r="E28" s="330">
        <v>36852</v>
      </c>
      <c r="F28" s="330"/>
      <c r="G28" s="83"/>
    </row>
    <row r="29" spans="1:7" ht="18" customHeight="1">
      <c r="A29" s="90"/>
      <c r="B29" s="565"/>
      <c r="C29" s="329"/>
      <c r="D29" s="329"/>
      <c r="E29" s="330"/>
      <c r="F29" s="330"/>
      <c r="G29" s="83"/>
    </row>
    <row r="30" spans="1:7" ht="18" customHeight="1">
      <c r="A30" s="90"/>
      <c r="B30" s="111" t="str">
        <f>CrewLST!C13</f>
        <v>LECH WALENSA</v>
      </c>
      <c r="C30" s="108"/>
      <c r="D30" s="331"/>
      <c r="E30" s="109"/>
      <c r="F30" s="555"/>
      <c r="G30" s="83"/>
    </row>
    <row r="31" spans="1:7" ht="18" customHeight="1">
      <c r="A31" s="90"/>
      <c r="B31" s="94" t="s">
        <v>35</v>
      </c>
      <c r="C31" s="83"/>
      <c r="D31" s="83"/>
      <c r="E31" s="93"/>
      <c r="F31" s="93"/>
      <c r="G31" s="83"/>
    </row>
    <row r="32" spans="1:7" ht="18" customHeight="1">
      <c r="A32" s="90"/>
      <c r="B32" s="83"/>
      <c r="C32" s="83"/>
      <c r="D32" s="83"/>
      <c r="E32" s="93"/>
      <c r="F32" s="93"/>
      <c r="G32" s="83"/>
    </row>
    <row r="33" spans="1:7" ht="18" customHeight="1">
      <c r="A33" s="90"/>
      <c r="B33" s="83"/>
      <c r="C33" s="83"/>
      <c r="D33" s="83"/>
      <c r="E33" s="93"/>
      <c r="F33" s="93"/>
      <c r="G33" s="83"/>
    </row>
    <row r="34" spans="1:7" ht="18" customHeight="1">
      <c r="A34" s="90"/>
      <c r="B34" s="83"/>
      <c r="C34" s="83"/>
      <c r="D34" s="83"/>
      <c r="E34" s="83"/>
      <c r="F34" s="83"/>
      <c r="G34" s="83"/>
    </row>
    <row r="35" spans="1:7" ht="18" customHeight="1">
      <c r="A35" s="90"/>
      <c r="B35" s="83"/>
      <c r="C35" s="83"/>
      <c r="D35" s="83"/>
      <c r="E35" s="83"/>
      <c r="F35" s="83"/>
      <c r="G35" s="83"/>
    </row>
    <row r="36" spans="1:7" ht="18" customHeight="1">
      <c r="A36" s="90"/>
      <c r="B36" s="83"/>
      <c r="C36" s="83"/>
      <c r="D36" s="83"/>
      <c r="E36" s="83"/>
      <c r="F36" s="83"/>
      <c r="G36" s="83"/>
    </row>
    <row r="37" spans="1:7" ht="18" customHeight="1">
      <c r="A37" s="90"/>
      <c r="B37" s="83"/>
      <c r="C37" s="83"/>
      <c r="D37" s="83"/>
      <c r="E37" s="83"/>
      <c r="F37" s="83"/>
      <c r="G37" s="83"/>
    </row>
    <row r="38" spans="1:7" ht="18" customHeight="1">
      <c r="A38" s="90"/>
      <c r="B38" s="83"/>
      <c r="C38" s="83"/>
      <c r="D38" s="83"/>
      <c r="E38" s="83"/>
      <c r="F38" s="83"/>
      <c r="G38" s="83"/>
    </row>
    <row r="39" spans="1:7" ht="18" customHeight="1">
      <c r="A39" s="90"/>
      <c r="B39" s="83"/>
      <c r="C39" s="83"/>
      <c r="D39" s="83"/>
      <c r="E39" s="83"/>
      <c r="F39" s="83"/>
      <c r="G39" s="83"/>
    </row>
    <row r="40" spans="1:7" ht="18" customHeight="1">
      <c r="A40" s="90"/>
      <c r="B40" s="83"/>
      <c r="C40" s="83"/>
      <c r="D40" s="83"/>
      <c r="E40" s="83"/>
      <c r="F40" s="83"/>
      <c r="G40" s="83"/>
    </row>
    <row r="41" spans="1:7" ht="18" customHeight="1">
      <c r="A41" s="90"/>
      <c r="B41" s="83"/>
      <c r="C41" s="83"/>
      <c r="D41" s="83"/>
      <c r="E41" s="83"/>
      <c r="F41" s="83"/>
      <c r="G41" s="83"/>
    </row>
    <row r="42" spans="1:7" ht="18" customHeight="1">
      <c r="A42" s="90"/>
      <c r="B42" s="83"/>
      <c r="C42" s="83"/>
      <c r="D42" s="83"/>
      <c r="E42" s="83"/>
      <c r="F42" s="83"/>
      <c r="G42" s="83"/>
    </row>
    <row r="43" spans="1:7" ht="18" customHeight="1">
      <c r="A43" s="90"/>
      <c r="B43" s="83"/>
      <c r="C43" s="83"/>
      <c r="D43" s="83"/>
      <c r="E43" s="83"/>
      <c r="F43" s="83"/>
      <c r="G43" s="83"/>
    </row>
    <row r="44" spans="1:7" ht="18" customHeight="1">
      <c r="A44" s="90"/>
      <c r="B44" s="83"/>
      <c r="C44" s="83"/>
      <c r="D44" s="83"/>
      <c r="E44" s="83"/>
      <c r="F44" s="83"/>
      <c r="G44" s="83"/>
    </row>
    <row r="45" spans="1:7" ht="18" customHeight="1">
      <c r="A45" s="90"/>
      <c r="B45" s="83"/>
      <c r="C45" s="83"/>
      <c r="D45" s="83"/>
      <c r="E45" s="83"/>
      <c r="F45" s="83"/>
      <c r="G45" s="83"/>
    </row>
    <row r="46" spans="1:7" ht="18" customHeight="1">
      <c r="A46" s="90"/>
      <c r="B46" s="83"/>
      <c r="C46" s="83"/>
      <c r="D46" s="83"/>
      <c r="E46" s="83"/>
      <c r="F46" s="83"/>
      <c r="G46" s="83"/>
    </row>
    <row r="47" spans="1:7" ht="18" customHeight="1">
      <c r="A47" s="90"/>
      <c r="B47" s="83"/>
      <c r="C47" s="83"/>
      <c r="D47" s="83"/>
      <c r="E47" s="83"/>
      <c r="F47" s="83"/>
      <c r="G47" s="83"/>
    </row>
    <row r="48" spans="1:7" ht="18" customHeight="1">
      <c r="A48" s="90"/>
      <c r="B48" s="83"/>
      <c r="C48" s="83"/>
      <c r="D48" s="83"/>
      <c r="E48" s="83"/>
      <c r="F48" s="83"/>
      <c r="G48" s="83"/>
    </row>
    <row r="49" spans="1:7" ht="18" customHeight="1">
      <c r="A49" s="90"/>
      <c r="B49" s="83"/>
      <c r="C49" s="83"/>
      <c r="D49" s="83"/>
      <c r="E49" s="83"/>
      <c r="F49" s="83"/>
      <c r="G49" s="83"/>
    </row>
    <row r="50" spans="1:7" ht="18" customHeight="1">
      <c r="A50" s="90"/>
      <c r="B50" s="83"/>
      <c r="C50" s="83"/>
      <c r="D50" s="83"/>
      <c r="E50" s="83"/>
      <c r="F50" s="83"/>
      <c r="G50" s="83"/>
    </row>
    <row r="51" spans="1:7" ht="18" customHeight="1">
      <c r="A51" s="90"/>
      <c r="B51" s="83"/>
      <c r="C51" s="83"/>
      <c r="D51" s="83"/>
      <c r="E51" s="83"/>
      <c r="F51" s="83"/>
      <c r="G51" s="83"/>
    </row>
    <row r="52" spans="1:7" ht="18" customHeight="1">
      <c r="A52" s="90"/>
      <c r="B52" s="83"/>
      <c r="C52" s="83"/>
      <c r="D52" s="83"/>
      <c r="E52" s="83"/>
      <c r="F52" s="83"/>
      <c r="G52" s="83"/>
    </row>
    <row r="53" spans="1:7" ht="18" customHeight="1">
      <c r="A53" s="90"/>
      <c r="B53" s="90"/>
      <c r="C53" s="83"/>
      <c r="D53" s="83"/>
      <c r="E53" s="83"/>
      <c r="F53" s="83"/>
      <c r="G53" s="83"/>
    </row>
    <row r="54" spans="1:7" ht="18" customHeight="1">
      <c r="A54" s="90"/>
      <c r="B54" s="90"/>
      <c r="C54" s="83"/>
      <c r="D54" s="83"/>
      <c r="E54" s="83"/>
      <c r="F54" s="83"/>
      <c r="G54" s="83"/>
    </row>
    <row r="55" spans="1:4" ht="12.75" customHeight="1">
      <c r="A55" s="90"/>
      <c r="B55" s="90"/>
      <c r="C55" s="83"/>
      <c r="D55" s="83"/>
    </row>
    <row r="56" spans="1:2" ht="12.75" customHeight="1">
      <c r="A56" s="90"/>
      <c r="B56" s="90"/>
    </row>
    <row r="57" spans="1:2" ht="12.75" customHeight="1">
      <c r="A57" s="90"/>
      <c r="B57" s="90"/>
    </row>
    <row r="58" spans="1:2" ht="12.75" customHeight="1">
      <c r="A58" s="90"/>
      <c r="B58" s="90"/>
    </row>
    <row r="59" spans="1:2" ht="12.75" customHeight="1">
      <c r="A59" s="90"/>
      <c r="B59" s="90"/>
    </row>
    <row r="60" spans="1:2" ht="12" customHeight="1">
      <c r="A60" s="90"/>
      <c r="B60" s="90"/>
    </row>
    <row r="61" spans="1:2" ht="12" customHeight="1">
      <c r="A61" s="90"/>
      <c r="B61" s="90"/>
    </row>
    <row r="62" spans="1:2" ht="12" customHeight="1">
      <c r="A62" s="90"/>
      <c r="B62" s="90"/>
    </row>
    <row r="63" spans="1:2" ht="12" customHeight="1">
      <c r="A63" s="90"/>
      <c r="B63" s="90"/>
    </row>
    <row r="64" spans="1:6" ht="12" customHeight="1">
      <c r="A64" s="90"/>
      <c r="E64" s="90"/>
      <c r="F64" s="90"/>
    </row>
    <row r="65" spans="1:6" ht="12" customHeight="1">
      <c r="A65" s="90"/>
      <c r="E65" s="90"/>
      <c r="F65" s="90"/>
    </row>
    <row r="66" spans="1:8" ht="12" customHeight="1">
      <c r="A66" s="90"/>
      <c r="E66" s="90"/>
      <c r="F66" s="90"/>
      <c r="G66" s="95"/>
      <c r="H66" s="90"/>
    </row>
    <row r="67" spans="1:8" ht="14.25">
      <c r="A67" s="90"/>
      <c r="B67" s="95"/>
      <c r="E67" s="90"/>
      <c r="F67" s="90"/>
      <c r="G67" s="95"/>
      <c r="H67" s="90"/>
    </row>
    <row r="68" spans="1:8" ht="14.25">
      <c r="A68" s="90"/>
      <c r="B68" s="95"/>
      <c r="C68" s="90"/>
      <c r="D68" s="90"/>
      <c r="E68" s="90"/>
      <c r="F68" s="90"/>
      <c r="G68" s="95"/>
      <c r="H68" s="90"/>
    </row>
    <row r="69" spans="1:8" ht="14.25">
      <c r="A69" s="90"/>
      <c r="B69" s="95"/>
      <c r="C69" s="90"/>
      <c r="D69" s="90"/>
      <c r="E69" s="90"/>
      <c r="F69" s="90"/>
      <c r="G69" s="95"/>
      <c r="H69" s="90"/>
    </row>
    <row r="70" spans="1:8" ht="14.25">
      <c r="A70" s="90"/>
      <c r="B70" s="95"/>
      <c r="C70" s="90"/>
      <c r="D70" s="90"/>
      <c r="E70" s="90"/>
      <c r="F70" s="90"/>
      <c r="G70" s="95"/>
      <c r="H70" s="90"/>
    </row>
    <row r="71" spans="1:8" ht="14.25">
      <c r="A71" s="90"/>
      <c r="B71" s="95"/>
      <c r="C71" s="90"/>
      <c r="D71" s="90"/>
      <c r="E71" s="90"/>
      <c r="F71" s="90"/>
      <c r="G71" s="95"/>
      <c r="H71" s="90"/>
    </row>
    <row r="72" spans="1:8" ht="14.25">
      <c r="A72" s="90"/>
      <c r="B72" s="95"/>
      <c r="C72" s="90"/>
      <c r="D72" s="90"/>
      <c r="E72" s="90"/>
      <c r="F72" s="90"/>
      <c r="G72" s="95"/>
      <c r="H72" s="90"/>
    </row>
    <row r="73" spans="1:8" ht="14.25">
      <c r="A73" s="90"/>
      <c r="B73" s="95"/>
      <c r="C73" s="90"/>
      <c r="D73" s="90"/>
      <c r="E73" s="90"/>
      <c r="F73" s="90"/>
      <c r="G73" s="95"/>
      <c r="H73" s="90"/>
    </row>
    <row r="74" spans="1:8" ht="14.25">
      <c r="A74" s="90"/>
      <c r="B74" s="95"/>
      <c r="C74" s="90"/>
      <c r="D74" s="90"/>
      <c r="E74" s="90"/>
      <c r="F74" s="90"/>
      <c r="G74" s="95"/>
      <c r="H74" s="90"/>
    </row>
    <row r="75" spans="1:8" ht="14.25">
      <c r="A75" s="90"/>
      <c r="C75" s="90"/>
      <c r="D75" s="90"/>
      <c r="G75" s="95"/>
      <c r="H75" s="90"/>
    </row>
    <row r="76" spans="1:8" ht="14.25">
      <c r="A76" s="90"/>
      <c r="G76" s="95"/>
      <c r="H76" s="90"/>
    </row>
  </sheetData>
  <mergeCells count="1">
    <mergeCell ref="B6:F6"/>
  </mergeCells>
  <printOptions/>
  <pageMargins left="0.81" right="0.54" top="0.5511811023622047" bottom="0" header="0.29" footer="0"/>
  <pageSetup fitToHeight="1" fitToWidth="1" horizontalDpi="300" verticalDpi="300" orientation="portrait" r:id="rId2"/>
  <headerFooter alignWithMargins="0">
    <oddHeader>&amp;L&amp;"Times New Roman,Bold"&amp;EFarley Trading Ltd.</oddHeader>
  </headerFooter>
  <drawing r:id="rId1"/>
</worksheet>
</file>

<file path=xl/worksheets/sheet7.xml><?xml version="1.0" encoding="utf-8"?>
<worksheet xmlns="http://schemas.openxmlformats.org/spreadsheetml/2006/main" xmlns:r="http://schemas.openxmlformats.org/officeDocument/2006/relationships">
  <sheetPr codeName="Sheet7"/>
  <dimension ref="A1:S50"/>
  <sheetViews>
    <sheetView showZeros="0" workbookViewId="0" topLeftCell="B1">
      <selection activeCell="F4" sqref="F4"/>
    </sheetView>
  </sheetViews>
  <sheetFormatPr defaultColWidth="9.140625" defaultRowHeight="12.75"/>
  <cols>
    <col min="1" max="1" width="11.7109375" style="498" customWidth="1"/>
    <col min="2" max="2" width="11.421875" style="498" customWidth="1"/>
    <col min="3" max="3" width="7.140625" style="498" customWidth="1"/>
    <col min="4" max="4" width="9.7109375" style="498" customWidth="1"/>
    <col min="5" max="5" width="6.57421875" style="498" customWidth="1"/>
    <col min="6" max="6" width="10.7109375" style="498" customWidth="1"/>
    <col min="7" max="7" width="8.00390625" style="498" customWidth="1"/>
    <col min="8" max="8" width="10.421875" style="498" customWidth="1"/>
    <col min="9" max="9" width="8.57421875" style="498" customWidth="1"/>
    <col min="10" max="16384" width="9.140625" style="498" customWidth="1"/>
  </cols>
  <sheetData>
    <row r="1" spans="1:11" ht="33" customHeight="1">
      <c r="A1" s="497" t="s">
        <v>97</v>
      </c>
      <c r="B1" s="497" t="s">
        <v>120</v>
      </c>
      <c r="C1" s="497"/>
      <c r="D1" s="497"/>
      <c r="E1" s="497"/>
      <c r="F1" s="497"/>
      <c r="G1" s="497"/>
      <c r="H1" s="497"/>
      <c r="J1" s="497"/>
      <c r="K1" s="497"/>
    </row>
    <row r="2" spans="1:11" ht="19.5">
      <c r="A2" s="497"/>
      <c r="B2" s="497"/>
      <c r="C2" s="497"/>
      <c r="D2" s="497"/>
      <c r="E2" s="497"/>
      <c r="F2" s="497"/>
      <c r="G2" s="497"/>
      <c r="H2" s="497"/>
      <c r="J2" s="497"/>
      <c r="K2" s="497"/>
    </row>
    <row r="4" spans="1:16" ht="15.75">
      <c r="A4" s="499" t="s">
        <v>121</v>
      </c>
      <c r="B4" s="500" t="s">
        <v>510</v>
      </c>
      <c r="C4" s="499"/>
      <c r="D4" s="501"/>
      <c r="E4" s="166"/>
      <c r="G4" s="502" t="s">
        <v>122</v>
      </c>
      <c r="H4" s="503"/>
      <c r="I4" s="504"/>
      <c r="J4" s="499"/>
      <c r="L4" s="505"/>
      <c r="M4" s="505"/>
      <c r="N4" s="505"/>
      <c r="O4" s="505"/>
      <c r="P4" s="505"/>
    </row>
    <row r="5" spans="1:19" ht="12" customHeight="1">
      <c r="A5" s="499"/>
      <c r="B5" s="499"/>
      <c r="C5" s="499"/>
      <c r="D5" s="499"/>
      <c r="E5" s="499"/>
      <c r="F5" s="499"/>
      <c r="G5" s="499"/>
      <c r="H5" s="499"/>
      <c r="I5" s="499"/>
      <c r="J5" s="499"/>
      <c r="L5" s="505"/>
      <c r="M5" s="505"/>
      <c r="N5" s="505"/>
      <c r="O5" s="505"/>
      <c r="P5" s="505"/>
      <c r="Q5" s="505"/>
      <c r="R5" s="505"/>
      <c r="S5" s="505"/>
    </row>
    <row r="6" spans="1:10" ht="15">
      <c r="A6" s="499" t="s">
        <v>187</v>
      </c>
      <c r="B6" s="504"/>
      <c r="C6" s="506" t="str">
        <f>CONTROL!C6</f>
        <v>Anyship</v>
      </c>
      <c r="D6" s="504"/>
      <c r="E6" s="502"/>
      <c r="F6" s="504" t="s">
        <v>123</v>
      </c>
      <c r="G6" s="507"/>
      <c r="H6" s="504"/>
      <c r="I6" s="504"/>
      <c r="J6" s="499"/>
    </row>
    <row r="7" spans="1:10" ht="14.25">
      <c r="A7" s="499"/>
      <c r="B7" s="499"/>
      <c r="C7" s="499"/>
      <c r="D7" s="499"/>
      <c r="E7" s="499"/>
      <c r="F7" s="499"/>
      <c r="G7" s="499"/>
      <c r="H7" s="499"/>
      <c r="I7" s="499"/>
      <c r="J7" s="499"/>
    </row>
    <row r="8" spans="1:10" ht="15.75">
      <c r="A8" s="499" t="s">
        <v>124</v>
      </c>
      <c r="B8" s="508" t="s">
        <v>511</v>
      </c>
      <c r="C8" s="504"/>
      <c r="D8" s="504"/>
      <c r="E8" s="509" t="s">
        <v>125</v>
      </c>
      <c r="F8" s="509"/>
      <c r="G8" s="500" t="str">
        <f>CrewLST!C13</f>
        <v>LECH WALENSA</v>
      </c>
      <c r="H8" s="504"/>
      <c r="I8" s="504"/>
      <c r="J8" s="499"/>
    </row>
    <row r="9" spans="1:10" ht="14.25">
      <c r="A9" s="499"/>
      <c r="B9" s="499"/>
      <c r="C9" s="499"/>
      <c r="D9" s="499"/>
      <c r="E9" s="499"/>
      <c r="F9" s="499"/>
      <c r="G9" s="499"/>
      <c r="H9" s="499"/>
      <c r="I9" s="499"/>
      <c r="J9" s="499"/>
    </row>
    <row r="10" spans="1:10" ht="14.25">
      <c r="A10" s="499" t="s">
        <v>126</v>
      </c>
      <c r="B10" s="499"/>
      <c r="C10" s="499"/>
      <c r="D10" s="510" t="str">
        <f>CONTROL!G7</f>
        <v>1117</v>
      </c>
      <c r="E10" s="504" t="s">
        <v>475</v>
      </c>
      <c r="F10" s="504"/>
      <c r="G10" s="504"/>
      <c r="H10" s="510" t="str">
        <f>CONTROL!G8</f>
        <v>1920</v>
      </c>
      <c r="I10" s="504"/>
      <c r="J10" s="499"/>
    </row>
    <row r="11" spans="1:10" ht="14.25">
      <c r="A11" s="499"/>
      <c r="B11" s="499"/>
      <c r="C11" s="499"/>
      <c r="D11" s="499"/>
      <c r="E11" s="499"/>
      <c r="F11" s="499"/>
      <c r="G11" s="499"/>
      <c r="H11" s="499"/>
      <c r="I11" s="499"/>
      <c r="J11" s="499"/>
    </row>
    <row r="12" spans="1:10" ht="15">
      <c r="A12" s="499" t="s">
        <v>127</v>
      </c>
      <c r="B12" s="499"/>
      <c r="C12" s="504"/>
      <c r="D12" s="504"/>
      <c r="E12" s="504"/>
      <c r="F12" s="502" t="s">
        <v>122</v>
      </c>
      <c r="G12" s="578" t="str">
        <f>CONTROL!H26</f>
        <v>29\09\00</v>
      </c>
      <c r="H12" s="578"/>
      <c r="I12" s="504"/>
      <c r="J12" s="499"/>
    </row>
    <row r="13" spans="1:10" ht="14.25">
      <c r="A13" s="499"/>
      <c r="B13" s="499"/>
      <c r="C13" s="499"/>
      <c r="D13" s="499"/>
      <c r="E13" s="499"/>
      <c r="F13" s="499"/>
      <c r="G13" s="499"/>
      <c r="H13" s="499"/>
      <c r="I13" s="499"/>
      <c r="J13" s="499"/>
    </row>
    <row r="14" spans="1:10" ht="15">
      <c r="A14" s="499" t="s">
        <v>128</v>
      </c>
      <c r="B14" s="499"/>
      <c r="C14" s="499"/>
      <c r="D14" s="504"/>
      <c r="E14" s="511" t="str">
        <f>CONTROL!F28</f>
        <v>SZCZECIN</v>
      </c>
      <c r="F14" s="504"/>
      <c r="G14" s="504"/>
      <c r="H14" s="504"/>
      <c r="I14" s="504"/>
      <c r="J14" s="499"/>
    </row>
    <row r="15" spans="1:10" ht="14.25">
      <c r="A15" s="499"/>
      <c r="B15" s="499"/>
      <c r="C15" s="499"/>
      <c r="D15" s="499"/>
      <c r="E15" s="499"/>
      <c r="F15" s="499"/>
      <c r="G15" s="499"/>
      <c r="H15" s="499"/>
      <c r="I15" s="499"/>
      <c r="J15" s="499"/>
    </row>
    <row r="16" spans="1:10" ht="15">
      <c r="A16" s="499" t="s">
        <v>129</v>
      </c>
      <c r="B16" s="499"/>
      <c r="C16" s="506" t="s">
        <v>508</v>
      </c>
      <c r="D16" s="502" t="s">
        <v>131</v>
      </c>
      <c r="E16" s="506" t="s">
        <v>508</v>
      </c>
      <c r="F16" s="502" t="s">
        <v>132</v>
      </c>
      <c r="G16" s="506" t="s">
        <v>508</v>
      </c>
      <c r="H16" s="509" t="s">
        <v>133</v>
      </c>
      <c r="I16" s="512" t="str">
        <f>CONTROL!J19</f>
        <v>8</v>
      </c>
      <c r="J16" s="499"/>
    </row>
    <row r="17" spans="1:10" ht="14.25">
      <c r="A17" s="499"/>
      <c r="B17" s="499"/>
      <c r="C17" s="499"/>
      <c r="D17" s="499"/>
      <c r="E17" s="499"/>
      <c r="F17" s="499"/>
      <c r="G17" s="499"/>
      <c r="H17" s="499"/>
      <c r="I17" s="499"/>
      <c r="J17" s="499"/>
    </row>
    <row r="18" spans="1:10" ht="14.25">
      <c r="A18" s="499" t="s">
        <v>134</v>
      </c>
      <c r="B18" s="499"/>
      <c r="C18" s="499"/>
      <c r="D18" s="499"/>
      <c r="E18" s="499"/>
      <c r="F18" s="499"/>
      <c r="G18" s="499"/>
      <c r="H18" s="499"/>
      <c r="I18" s="499"/>
      <c r="J18" s="499"/>
    </row>
    <row r="19" spans="1:9" ht="12.75">
      <c r="A19" s="513"/>
      <c r="B19" s="545" t="s">
        <v>498</v>
      </c>
      <c r="C19" s="332" t="s">
        <v>196</v>
      </c>
      <c r="D19" s="333">
        <v>36831</v>
      </c>
      <c r="E19" s="513"/>
      <c r="F19" s="563" t="s">
        <v>512</v>
      </c>
      <c r="G19" s="515" t="s">
        <v>513</v>
      </c>
      <c r="H19" s="564">
        <v>36857</v>
      </c>
      <c r="I19" s="513"/>
    </row>
    <row r="20" spans="1:9" ht="12.75">
      <c r="A20" s="514"/>
      <c r="B20" s="545" t="s">
        <v>499</v>
      </c>
      <c r="C20" s="332" t="s">
        <v>196</v>
      </c>
      <c r="D20" s="333">
        <v>36832</v>
      </c>
      <c r="E20" s="513"/>
      <c r="F20" s="563" t="s">
        <v>483</v>
      </c>
      <c r="G20" s="515" t="s">
        <v>513</v>
      </c>
      <c r="H20" s="564">
        <v>36859</v>
      </c>
      <c r="I20" s="513"/>
    </row>
    <row r="21" spans="1:9" ht="12.75">
      <c r="A21" s="515"/>
      <c r="B21" s="545" t="s">
        <v>500</v>
      </c>
      <c r="C21" s="332" t="s">
        <v>196</v>
      </c>
      <c r="D21" s="333">
        <v>36836</v>
      </c>
      <c r="E21" s="513"/>
      <c r="F21" s="563" t="s">
        <v>514</v>
      </c>
      <c r="G21" s="515" t="s">
        <v>513</v>
      </c>
      <c r="H21" s="564">
        <v>36860</v>
      </c>
      <c r="I21" s="513"/>
    </row>
    <row r="22" spans="1:9" ht="12.75">
      <c r="A22" s="515"/>
      <c r="B22" s="545" t="s">
        <v>501</v>
      </c>
      <c r="C22" s="332" t="s">
        <v>196</v>
      </c>
      <c r="D22" s="333">
        <v>36838</v>
      </c>
      <c r="E22" s="513"/>
      <c r="F22" s="563" t="s">
        <v>488</v>
      </c>
      <c r="G22" s="515" t="s">
        <v>513</v>
      </c>
      <c r="H22" s="564">
        <v>36863</v>
      </c>
      <c r="I22" s="513"/>
    </row>
    <row r="23" spans="1:9" ht="12.75">
      <c r="A23" s="516"/>
      <c r="B23" s="545" t="s">
        <v>488</v>
      </c>
      <c r="C23" s="332" t="s">
        <v>196</v>
      </c>
      <c r="D23" s="333">
        <v>36843</v>
      </c>
      <c r="E23" s="513"/>
      <c r="F23" s="513"/>
      <c r="G23" s="513"/>
      <c r="H23" s="513"/>
      <c r="I23" s="513"/>
    </row>
    <row r="24" spans="1:9" ht="12.75">
      <c r="A24" s="516"/>
      <c r="B24" s="545" t="s">
        <v>503</v>
      </c>
      <c r="C24" s="332" t="s">
        <v>196</v>
      </c>
      <c r="D24" s="333">
        <v>36844</v>
      </c>
      <c r="E24" s="513"/>
      <c r="F24" s="513"/>
      <c r="G24" s="513"/>
      <c r="H24" s="513"/>
      <c r="I24" s="513"/>
    </row>
    <row r="25" spans="1:9" ht="12.75">
      <c r="A25" s="513"/>
      <c r="B25" s="545" t="s">
        <v>505</v>
      </c>
      <c r="C25" s="332" t="s">
        <v>196</v>
      </c>
      <c r="D25" s="333">
        <v>36846</v>
      </c>
      <c r="E25" s="516"/>
      <c r="F25" s="516"/>
      <c r="G25" s="516"/>
      <c r="H25" s="516"/>
      <c r="I25" s="513"/>
    </row>
    <row r="26" spans="2:9" ht="14.25" customHeight="1">
      <c r="B26" s="545" t="s">
        <v>506</v>
      </c>
      <c r="C26" s="332" t="s">
        <v>196</v>
      </c>
      <c r="D26" s="333">
        <v>36852</v>
      </c>
      <c r="E26" s="513"/>
      <c r="F26" s="513"/>
      <c r="G26" s="513"/>
      <c r="H26" s="517"/>
      <c r="I26" s="513"/>
    </row>
    <row r="27" spans="2:7" ht="24.75" customHeight="1">
      <c r="B27" s="513"/>
      <c r="D27" s="518" t="s">
        <v>135</v>
      </c>
      <c r="E27" s="518"/>
      <c r="F27" s="518"/>
      <c r="G27" s="518"/>
    </row>
    <row r="28" ht="14.25" customHeight="1">
      <c r="J28" s="498" t="s">
        <v>136</v>
      </c>
    </row>
    <row r="29" spans="1:10" ht="12.75" customHeight="1">
      <c r="A29" s="498" t="s">
        <v>137</v>
      </c>
      <c r="J29" s="547" t="s">
        <v>138</v>
      </c>
    </row>
    <row r="30" spans="1:10" ht="12.75" customHeight="1">
      <c r="A30" s="498" t="s">
        <v>139</v>
      </c>
      <c r="J30" s="532" t="s">
        <v>140</v>
      </c>
    </row>
    <row r="31" spans="3:8" ht="12.75">
      <c r="C31" s="519"/>
      <c r="D31" s="519"/>
      <c r="E31" s="520"/>
      <c r="F31" s="519"/>
      <c r="G31" s="519"/>
      <c r="H31" s="519"/>
    </row>
    <row r="32" spans="1:10" ht="12.75">
      <c r="A32" s="498" t="s">
        <v>141</v>
      </c>
      <c r="I32" s="519"/>
      <c r="J32" s="521"/>
    </row>
    <row r="33" spans="1:13" ht="12.75">
      <c r="A33" s="498" t="s">
        <v>142</v>
      </c>
      <c r="J33" s="532" t="s">
        <v>140</v>
      </c>
      <c r="L33" s="523"/>
      <c r="M33" s="523"/>
    </row>
    <row r="34" spans="6:13" ht="12.75">
      <c r="F34" s="519"/>
      <c r="G34" s="520"/>
      <c r="H34" s="519"/>
      <c r="J34" s="532"/>
      <c r="L34" s="523"/>
      <c r="M34" s="523"/>
    </row>
    <row r="35" spans="1:13" ht="12.75">
      <c r="A35" s="498" t="s">
        <v>143</v>
      </c>
      <c r="I35" s="166"/>
      <c r="J35" s="521" t="s">
        <v>140</v>
      </c>
      <c r="L35" s="523"/>
      <c r="M35" s="523"/>
    </row>
    <row r="36" spans="9:13" ht="12.75">
      <c r="I36" s="520"/>
      <c r="J36" s="524"/>
      <c r="L36" s="523"/>
      <c r="M36" s="523"/>
    </row>
    <row r="37" spans="1:13" ht="12.75">
      <c r="A37" s="498" t="s">
        <v>144</v>
      </c>
      <c r="I37" s="166"/>
      <c r="J37" s="521"/>
      <c r="L37" s="523"/>
      <c r="M37" s="523"/>
    </row>
    <row r="38" spans="1:13" ht="12.75">
      <c r="A38" s="498" t="s">
        <v>145</v>
      </c>
      <c r="J38" s="546" t="s">
        <v>140</v>
      </c>
      <c r="L38" s="523"/>
      <c r="M38" s="523"/>
    </row>
    <row r="39" spans="3:13" ht="12.75">
      <c r="C39" s="519"/>
      <c r="D39" s="519"/>
      <c r="E39" s="520"/>
      <c r="F39" s="519"/>
      <c r="G39" s="519"/>
      <c r="H39" s="525"/>
      <c r="J39" s="546"/>
      <c r="K39" s="523"/>
      <c r="L39" s="523"/>
      <c r="M39" s="523"/>
    </row>
    <row r="40" spans="1:13" ht="12.75">
      <c r="A40" s="498" t="s">
        <v>146</v>
      </c>
      <c r="D40" s="523"/>
      <c r="E40" s="523"/>
      <c r="F40" s="523"/>
      <c r="G40" s="523"/>
      <c r="H40" s="526"/>
      <c r="I40" s="527"/>
      <c r="J40" s="521" t="s">
        <v>140</v>
      </c>
      <c r="K40" s="523"/>
      <c r="L40" s="523"/>
      <c r="M40" s="523"/>
    </row>
    <row r="41" spans="4:13" ht="12.75">
      <c r="D41" s="523"/>
      <c r="E41" s="523"/>
      <c r="F41" s="523"/>
      <c r="G41" s="523"/>
      <c r="H41" s="528"/>
      <c r="I41" s="529"/>
      <c r="J41" s="546"/>
      <c r="K41" s="523"/>
      <c r="L41" s="523"/>
      <c r="M41" s="523"/>
    </row>
    <row r="42" spans="1:13" ht="12.75">
      <c r="A42" s="523" t="s">
        <v>147</v>
      </c>
      <c r="D42" s="523"/>
      <c r="E42" s="523"/>
      <c r="F42" s="523"/>
      <c r="G42" s="523"/>
      <c r="H42" s="526"/>
      <c r="I42" s="166"/>
      <c r="J42" s="521" t="s">
        <v>140</v>
      </c>
      <c r="K42" s="523"/>
      <c r="L42" s="523"/>
      <c r="M42" s="523"/>
    </row>
    <row r="43" spans="1:13" ht="12.75">
      <c r="A43" s="523"/>
      <c r="C43" s="523"/>
      <c r="D43" s="523"/>
      <c r="E43" s="523"/>
      <c r="F43" s="523"/>
      <c r="G43" s="523"/>
      <c r="H43" s="523"/>
      <c r="I43" s="523"/>
      <c r="J43" s="524"/>
      <c r="K43" s="523"/>
      <c r="L43" s="523"/>
      <c r="M43" s="523"/>
    </row>
    <row r="44" spans="1:10" ht="12.75">
      <c r="A44" s="523" t="s">
        <v>148</v>
      </c>
      <c r="B44" s="523"/>
      <c r="C44" s="523"/>
      <c r="I44" s="520"/>
      <c r="J44" s="521"/>
    </row>
    <row r="45" spans="1:10" ht="12.75">
      <c r="A45" s="523" t="s">
        <v>149</v>
      </c>
      <c r="B45" s="523"/>
      <c r="C45" s="523"/>
      <c r="J45" s="522"/>
    </row>
    <row r="46" spans="1:10" ht="12.75">
      <c r="A46" s="523"/>
      <c r="B46" s="523"/>
      <c r="C46" s="523"/>
      <c r="J46" s="522"/>
    </row>
    <row r="47" spans="2:3" ht="12.75">
      <c r="B47" s="523"/>
      <c r="C47" s="523"/>
    </row>
    <row r="48" spans="2:3" ht="12.75">
      <c r="B48" s="523"/>
      <c r="C48" s="523"/>
    </row>
    <row r="49" spans="1:10" ht="12.75">
      <c r="A49" s="530" t="s">
        <v>122</v>
      </c>
      <c r="B49" s="531">
        <f>CONTROL!D12</f>
        <v>0</v>
      </c>
      <c r="H49" s="532" t="s">
        <v>369</v>
      </c>
      <c r="I49" s="519"/>
      <c r="J49" s="519"/>
    </row>
    <row r="50" spans="8:10" ht="12.75">
      <c r="H50" s="579" t="str">
        <f>G8</f>
        <v>LECH WALENSA</v>
      </c>
      <c r="I50" s="579"/>
      <c r="J50" s="579"/>
    </row>
  </sheetData>
  <mergeCells count="2">
    <mergeCell ref="G12:H12"/>
    <mergeCell ref="H50:J50"/>
  </mergeCells>
  <printOptions/>
  <pageMargins left="0.64" right="0" top="0.4724409448818898" bottom="0" header="0.44" footer="0.5118110236220472"/>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8"/>
  <dimension ref="C4:G38"/>
  <sheetViews>
    <sheetView workbookViewId="0" topLeftCell="A16">
      <selection activeCell="C23" sqref="C23"/>
    </sheetView>
  </sheetViews>
  <sheetFormatPr defaultColWidth="9.140625" defaultRowHeight="12.75"/>
  <cols>
    <col min="1" max="1" width="4.28125" style="166" customWidth="1"/>
    <col min="2" max="2" width="3.7109375" style="166" customWidth="1"/>
    <col min="3" max="3" width="5.8515625" style="166" customWidth="1"/>
    <col min="4" max="4" width="28.140625" style="166" customWidth="1"/>
    <col min="5" max="5" width="10.421875" style="166" customWidth="1"/>
    <col min="6" max="6" width="13.28125" style="166" customWidth="1"/>
    <col min="7" max="7" width="12.8515625" style="166" customWidth="1"/>
    <col min="8" max="16384" width="9.140625" style="166" customWidth="1"/>
  </cols>
  <sheetData>
    <row r="4" spans="3:7" ht="15.75">
      <c r="C4" s="415" t="s">
        <v>191</v>
      </c>
      <c r="D4" s="417" t="str">
        <f>CONTROL!C6</f>
        <v>Anyship</v>
      </c>
      <c r="F4" s="414" t="s">
        <v>4</v>
      </c>
      <c r="G4" s="416">
        <f>CONTROL!I11</f>
        <v>36983</v>
      </c>
    </row>
    <row r="7" spans="3:7" ht="18" customHeight="1">
      <c r="C7" s="580" t="s">
        <v>451</v>
      </c>
      <c r="D7" s="580"/>
      <c r="E7" s="580"/>
      <c r="F7" s="580"/>
      <c r="G7" s="580"/>
    </row>
    <row r="8" spans="3:7" ht="18" customHeight="1">
      <c r="C8" s="413"/>
      <c r="D8" s="413"/>
      <c r="E8" s="413"/>
      <c r="F8" s="413"/>
      <c r="G8" s="413"/>
    </row>
    <row r="9" spans="3:7" ht="8.25" customHeight="1" thickBot="1">
      <c r="C9" s="167"/>
      <c r="D9" s="167"/>
      <c r="E9" s="167"/>
      <c r="F9" s="167"/>
      <c r="G9" s="167"/>
    </row>
    <row r="10" spans="3:7" ht="25.5" customHeight="1" thickBot="1">
      <c r="C10" s="407" t="s">
        <v>150</v>
      </c>
      <c r="D10" s="408" t="s">
        <v>151</v>
      </c>
      <c r="E10" s="409" t="s">
        <v>152</v>
      </c>
      <c r="F10" s="411" t="s">
        <v>153</v>
      </c>
      <c r="G10" s="412" t="s">
        <v>154</v>
      </c>
    </row>
    <row r="11" spans="3:7" ht="19.5" customHeight="1">
      <c r="C11" s="404">
        <f>'Crew Changes'!B7</f>
        <v>1</v>
      </c>
      <c r="D11" s="405" t="str">
        <f>CrewLST!C13</f>
        <v>LECH WALENSA</v>
      </c>
      <c r="E11" s="404" t="str">
        <f>'Crew Changes'!D7</f>
        <v>MASTER</v>
      </c>
      <c r="F11" s="352">
        <f>'Crew Changes'!I7</f>
        <v>0</v>
      </c>
      <c r="G11" s="406">
        <f>'Crew Changes'!J7</f>
        <v>0</v>
      </c>
    </row>
    <row r="12" spans="3:7" ht="19.5" customHeight="1">
      <c r="C12" s="350">
        <f>'Crew Changes'!B8</f>
        <v>2</v>
      </c>
      <c r="D12" s="351" t="str">
        <f>CrewLST!C15</f>
        <v>MR NAVIGO</v>
      </c>
      <c r="E12" s="404" t="str">
        <f>'Crew Changes'!D8</f>
        <v>Ch. eng.</v>
      </c>
      <c r="F12" s="352">
        <f>'Crew Changes'!I8</f>
        <v>0</v>
      </c>
      <c r="G12" s="406">
        <f>'Crew Changes'!J8</f>
        <v>0</v>
      </c>
    </row>
    <row r="13" spans="3:7" ht="19.5" customHeight="1">
      <c r="C13" s="350">
        <f>'Crew Changes'!B9</f>
        <v>3</v>
      </c>
      <c r="D13" s="351" t="str">
        <f>CrewLST!C17</f>
        <v>PAN ZYUZYA</v>
      </c>
      <c r="E13" s="404" t="str">
        <f>'Crew Changes'!D9</f>
        <v>Ch.Off</v>
      </c>
      <c r="F13" s="352">
        <f>'Crew Changes'!I9</f>
        <v>0</v>
      </c>
      <c r="G13" s="406">
        <f>'Crew Changes'!J9</f>
        <v>0</v>
      </c>
    </row>
    <row r="14" spans="3:7" ht="19.5" customHeight="1">
      <c r="C14" s="350">
        <f>'Crew Changes'!B10</f>
        <v>4</v>
      </c>
      <c r="D14" s="351" t="str">
        <f>CrewLST!C19</f>
        <v>PAN PROFESSOR</v>
      </c>
      <c r="E14" s="404" t="str">
        <f>'Crew Changes'!D10</f>
        <v>COOK</v>
      </c>
      <c r="F14" s="352">
        <f>'Crew Changes'!I10</f>
        <v>0</v>
      </c>
      <c r="G14" s="406">
        <f>'Crew Changes'!J10</f>
        <v>0</v>
      </c>
    </row>
    <row r="15" spans="3:7" ht="19.5" customHeight="1">
      <c r="C15" s="350">
        <f>'Crew Changes'!B11</f>
        <v>5</v>
      </c>
      <c r="D15" s="351">
        <f>CrewLST!C21</f>
        <v>0</v>
      </c>
      <c r="E15" s="404" t="str">
        <f>'Crew Changes'!D11</f>
        <v>AB</v>
      </c>
      <c r="F15" s="352">
        <f>'Crew Changes'!I11</f>
        <v>0</v>
      </c>
      <c r="G15" s="406">
        <f>'Crew Changes'!J11</f>
        <v>0</v>
      </c>
    </row>
    <row r="16" spans="3:7" ht="19.5" customHeight="1">
      <c r="C16" s="350">
        <f>'Crew Changes'!B12</f>
        <v>6</v>
      </c>
      <c r="D16" s="351">
        <f>CrewLST!C23</f>
        <v>0</v>
      </c>
      <c r="E16" s="404" t="str">
        <f>'Crew Changes'!D12</f>
        <v>AB</v>
      </c>
      <c r="F16" s="352">
        <f>'Crew Changes'!I12</f>
        <v>0</v>
      </c>
      <c r="G16" s="406">
        <f>'Crew Changes'!J12</f>
        <v>0</v>
      </c>
    </row>
    <row r="17" spans="3:7" ht="19.5" customHeight="1">
      <c r="C17" s="350">
        <f>'Crew Changes'!B13</f>
        <v>7</v>
      </c>
      <c r="D17" s="351">
        <f>CrewLST!C25</f>
        <v>0</v>
      </c>
      <c r="E17" s="404" t="str">
        <f>'Crew Changes'!D13</f>
        <v>AB/E.Ass</v>
      </c>
      <c r="F17" s="352">
        <f>'Crew Changes'!I13</f>
        <v>0</v>
      </c>
      <c r="G17" s="406">
        <f>'Crew Changes'!J13</f>
        <v>0</v>
      </c>
    </row>
    <row r="18" spans="3:7" ht="19.5" customHeight="1">
      <c r="C18" s="350">
        <f>'Crew Changes'!B14</f>
        <v>8</v>
      </c>
      <c r="D18" s="351">
        <f>CrewLST!C27</f>
        <v>0</v>
      </c>
      <c r="E18" s="404" t="str">
        <f>'Crew Changes'!D14</f>
        <v>OS</v>
      </c>
      <c r="F18" s="352">
        <f>'Crew Changes'!I14</f>
        <v>0</v>
      </c>
      <c r="G18" s="406">
        <f>'Crew Changes'!J14</f>
        <v>0</v>
      </c>
    </row>
    <row r="19" spans="3:7" ht="19.5" customHeight="1">
      <c r="C19" s="350">
        <f>'Crew Changes'!B15</f>
        <v>0</v>
      </c>
      <c r="D19" s="351">
        <f>CrewLST!C29</f>
        <v>0</v>
      </c>
      <c r="E19" s="404">
        <f>'Crew Changes'!D15</f>
        <v>0</v>
      </c>
      <c r="F19" s="352">
        <f>'Crew Changes'!I15</f>
        <v>0</v>
      </c>
      <c r="G19" s="406">
        <f>'Crew Changes'!J15</f>
        <v>0</v>
      </c>
    </row>
    <row r="20" spans="3:7" ht="19.5" customHeight="1">
      <c r="C20" s="350">
        <f>'Crew Changes'!B22</f>
        <v>0</v>
      </c>
      <c r="D20" s="351">
        <f>CrewLST!C31</f>
        <v>0</v>
      </c>
      <c r="E20" s="404">
        <f>'Crew Changes'!D22</f>
        <v>0</v>
      </c>
      <c r="F20" s="352">
        <f>'Crew Changes'!I22</f>
        <v>0</v>
      </c>
      <c r="G20" s="406">
        <f>'Crew Changes'!J22</f>
        <v>0</v>
      </c>
    </row>
    <row r="21" spans="3:7" ht="19.5" customHeight="1">
      <c r="C21" s="350">
        <f>'Crew Changes'!B23</f>
        <v>0</v>
      </c>
      <c r="D21" s="351">
        <f>CrewLST!C33</f>
        <v>0</v>
      </c>
      <c r="E21" s="404">
        <f>'Crew Changes'!D23</f>
        <v>0</v>
      </c>
      <c r="F21" s="352">
        <f>'Crew Changes'!I23</f>
        <v>0</v>
      </c>
      <c r="G21" s="406">
        <f>'Crew Changes'!J23</f>
        <v>0</v>
      </c>
    </row>
    <row r="22" spans="3:7" ht="19.5" customHeight="1">
      <c r="C22" s="350">
        <f>'Crew Changes'!B24</f>
        <v>0</v>
      </c>
      <c r="D22" s="351">
        <f>CrewLST!C35</f>
        <v>0</v>
      </c>
      <c r="E22" s="404">
        <f>'Crew Changes'!D24</f>
        <v>0</v>
      </c>
      <c r="F22" s="352">
        <f>'Crew Changes'!I24</f>
        <v>0</v>
      </c>
      <c r="G22" s="406">
        <f>'Crew Changes'!J24</f>
        <v>0</v>
      </c>
    </row>
    <row r="23" spans="3:7" ht="19.5" customHeight="1">
      <c r="C23" s="350">
        <f>'Crew Changes'!B25</f>
        <v>0</v>
      </c>
      <c r="D23" s="351">
        <f>CrewLST!C37</f>
        <v>0</v>
      </c>
      <c r="E23" s="404">
        <f>'Crew Changes'!D25</f>
        <v>0</v>
      </c>
      <c r="F23" s="352">
        <f>'Crew Changes'!I25</f>
        <v>0</v>
      </c>
      <c r="G23" s="406">
        <f>'Crew Changes'!J25</f>
        <v>0</v>
      </c>
    </row>
    <row r="24" spans="3:7" ht="19.5" customHeight="1">
      <c r="C24" s="350">
        <f>'Crew Changes'!B26</f>
        <v>0</v>
      </c>
      <c r="D24" s="351">
        <f>CrewLST!C39</f>
        <v>0</v>
      </c>
      <c r="E24" s="404">
        <f>'Crew Changes'!D26</f>
        <v>0</v>
      </c>
      <c r="F24" s="352">
        <f>'Crew Changes'!I26</f>
        <v>0</v>
      </c>
      <c r="G24" s="406">
        <f>'Crew Changes'!J26</f>
        <v>0</v>
      </c>
    </row>
    <row r="25" spans="3:7" ht="19.5" customHeight="1">
      <c r="C25" s="350">
        <f>'Crew Changes'!B27</f>
        <v>0</v>
      </c>
      <c r="D25" s="351">
        <f>CrewLST!C41</f>
        <v>0</v>
      </c>
      <c r="E25" s="404">
        <f>'Crew Changes'!D27</f>
        <v>0</v>
      </c>
      <c r="F25" s="352">
        <f>'Crew Changes'!I27</f>
        <v>0</v>
      </c>
      <c r="G25" s="406">
        <f>'Crew Changes'!J27</f>
        <v>0</v>
      </c>
    </row>
    <row r="26" spans="3:7" ht="19.5" customHeight="1">
      <c r="C26" s="350">
        <f>'Crew Changes'!B28</f>
        <v>0</v>
      </c>
      <c r="D26" s="351">
        <f>CrewLST!C43</f>
        <v>0</v>
      </c>
      <c r="E26" s="404">
        <f>'Crew Changes'!D28</f>
        <v>0</v>
      </c>
      <c r="F26" s="352">
        <f>'Crew Changes'!I28</f>
        <v>0</v>
      </c>
      <c r="G26" s="406">
        <f>'Crew Changes'!J28</f>
        <v>0</v>
      </c>
    </row>
    <row r="27" spans="3:7" ht="19.5" customHeight="1">
      <c r="C27" s="350">
        <f>'Crew Changes'!B29</f>
        <v>0</v>
      </c>
      <c r="D27" s="351">
        <f>CrewLST!C45</f>
        <v>0</v>
      </c>
      <c r="E27" s="404">
        <f>'Crew Changes'!D29</f>
        <v>0</v>
      </c>
      <c r="F27" s="352">
        <f>'Crew Changes'!I29</f>
        <v>0</v>
      </c>
      <c r="G27" s="406">
        <f>'Crew Changes'!J29</f>
        <v>0</v>
      </c>
    </row>
    <row r="28" spans="3:7" ht="19.5" customHeight="1">
      <c r="C28" s="350">
        <f>'Crew Changes'!B30</f>
        <v>0</v>
      </c>
      <c r="D28" s="351">
        <f>CrewLST!C47</f>
        <v>0</v>
      </c>
      <c r="E28" s="404">
        <f>'Crew Changes'!D30</f>
        <v>0</v>
      </c>
      <c r="F28" s="352">
        <f>'Crew Changes'!I14</f>
        <v>0</v>
      </c>
      <c r="G28" s="406">
        <f>'Crew Changes'!J30</f>
        <v>0</v>
      </c>
    </row>
    <row r="29" spans="3:7" ht="19.5" customHeight="1">
      <c r="C29" s="350">
        <f>'Crew Changes'!B15</f>
        <v>0</v>
      </c>
      <c r="D29" s="351">
        <f>CrewLST!C49</f>
        <v>0</v>
      </c>
      <c r="E29" s="350">
        <f>'Crew Changes'!D15</f>
        <v>0</v>
      </c>
      <c r="F29" s="352">
        <f>'Crew Changes'!I15</f>
        <v>0</v>
      </c>
      <c r="G29" s="406">
        <f>'Crew Changes'!J31</f>
        <v>0</v>
      </c>
    </row>
    <row r="30" spans="3:7" ht="19.5" customHeight="1">
      <c r="C30" s="350">
        <f>'Crew Changes'!B22</f>
        <v>0</v>
      </c>
      <c r="D30" s="351">
        <f>CrewLST!C50</f>
        <v>0</v>
      </c>
      <c r="E30" s="350">
        <f>'Crew Changes'!D22</f>
        <v>0</v>
      </c>
      <c r="F30" s="352">
        <f>'Crew Changes'!I22</f>
        <v>0</v>
      </c>
      <c r="G30" s="406">
        <f>'Crew Changes'!J32</f>
        <v>0</v>
      </c>
    </row>
    <row r="35" ht="12.75">
      <c r="D35" s="418" t="s">
        <v>369</v>
      </c>
    </row>
    <row r="37" ht="12.75">
      <c r="D37" s="410"/>
    </row>
    <row r="38" ht="12.75">
      <c r="D38" s="353" t="str">
        <f>CrewLST!C13</f>
        <v>LECH WALENSA</v>
      </c>
    </row>
  </sheetData>
  <sheetProtection sheet="1" objects="1" scenarios="1"/>
  <mergeCells count="1">
    <mergeCell ref="C7:G7"/>
  </mergeCells>
  <conditionalFormatting sqref="C11:G30">
    <cfRule type="cellIs" priority="1" dxfId="0" operator="equal" stopIfTrue="1">
      <formula>0</formula>
    </cfRule>
  </conditionalFormatting>
  <printOptions/>
  <pageMargins left="0.7480314960629921" right="0.7480314960629921" top="0.984251968503937" bottom="0.984251968503937" header="0.5118110236220472" footer="0.5118110236220472"/>
  <pageSetup blackAndWhite="1" horizontalDpi="360" verticalDpi="360" orientation="portrait" paperSize="9" r:id="rId1"/>
</worksheet>
</file>

<file path=xl/worksheets/sheet9.xml><?xml version="1.0" encoding="utf-8"?>
<worksheet xmlns="http://schemas.openxmlformats.org/spreadsheetml/2006/main" xmlns:r="http://schemas.openxmlformats.org/officeDocument/2006/relationships">
  <sheetPr codeName="Sheet9"/>
  <dimension ref="B2:H30"/>
  <sheetViews>
    <sheetView workbookViewId="0" topLeftCell="A1">
      <selection activeCell="E8" sqref="E8"/>
    </sheetView>
  </sheetViews>
  <sheetFormatPr defaultColWidth="9.140625" defaultRowHeight="12.75"/>
  <cols>
    <col min="1" max="1" width="9.140625" style="166" customWidth="1"/>
    <col min="2" max="2" width="11.140625" style="166" customWidth="1"/>
    <col min="3" max="4" width="9.140625" style="166" customWidth="1"/>
    <col min="5" max="5" width="12.28125" style="166" customWidth="1"/>
    <col min="6" max="6" width="7.57421875" style="166" customWidth="1"/>
    <col min="7" max="7" width="7.8515625" style="166" customWidth="1"/>
    <col min="8" max="8" width="11.8515625" style="166" customWidth="1"/>
    <col min="9" max="16384" width="9.140625" style="166" customWidth="1"/>
  </cols>
  <sheetData>
    <row r="2" spans="2:4" ht="15.75">
      <c r="B2" s="533" t="s">
        <v>197</v>
      </c>
      <c r="C2" s="417" t="str">
        <f>CONTROL!C6</f>
        <v>Anyship</v>
      </c>
      <c r="D2" s="534"/>
    </row>
    <row r="3" spans="2:4" ht="24.75" customHeight="1">
      <c r="B3" s="535"/>
      <c r="C3" s="535"/>
      <c r="D3" s="535"/>
    </row>
    <row r="4" spans="2:8" ht="15.75">
      <c r="B4" s="536" t="s">
        <v>174</v>
      </c>
      <c r="C4" s="537" t="str">
        <f>CONTROL!D11</f>
        <v>UDDEVALLA</v>
      </c>
      <c r="D4" s="538"/>
      <c r="G4" s="539" t="s">
        <v>4</v>
      </c>
      <c r="H4" s="540">
        <f>CONTROL!I11</f>
        <v>36983</v>
      </c>
    </row>
    <row r="5" ht="29.25" customHeight="1"/>
    <row r="6" ht="30" customHeight="1"/>
    <row r="7" spans="3:6" ht="20.25">
      <c r="C7" s="581" t="s">
        <v>175</v>
      </c>
      <c r="D7" s="581"/>
      <c r="E7" s="581"/>
      <c r="F7" s="581"/>
    </row>
    <row r="8" ht="25.5" customHeight="1"/>
    <row r="9" ht="27.75" customHeight="1"/>
    <row r="10" spans="3:7" ht="15">
      <c r="C10" s="541" t="s">
        <v>176</v>
      </c>
      <c r="D10" s="541"/>
      <c r="E10" s="541"/>
      <c r="F10" s="541" t="s">
        <v>177</v>
      </c>
      <c r="G10" s="535"/>
    </row>
    <row r="11" spans="3:7" ht="15">
      <c r="C11" s="542"/>
      <c r="D11" s="542"/>
      <c r="E11" s="542"/>
      <c r="F11" s="542"/>
      <c r="G11" s="535"/>
    </row>
    <row r="12" spans="3:7" ht="15">
      <c r="C12" s="541" t="s">
        <v>178</v>
      </c>
      <c r="D12" s="541"/>
      <c r="E12" s="541"/>
      <c r="F12" s="541" t="s">
        <v>177</v>
      </c>
      <c r="G12" s="535"/>
    </row>
    <row r="13" spans="3:7" ht="15">
      <c r="C13" s="542"/>
      <c r="D13" s="542"/>
      <c r="E13" s="542"/>
      <c r="F13" s="542"/>
      <c r="G13" s="535"/>
    </row>
    <row r="14" spans="3:7" ht="15">
      <c r="C14" s="541" t="s">
        <v>179</v>
      </c>
      <c r="D14" s="541"/>
      <c r="E14" s="541"/>
      <c r="F14" s="541" t="s">
        <v>177</v>
      </c>
      <c r="G14" s="535"/>
    </row>
    <row r="15" spans="3:7" ht="15">
      <c r="C15" s="542"/>
      <c r="D15" s="542"/>
      <c r="E15" s="542"/>
      <c r="F15" s="542"/>
      <c r="G15" s="535"/>
    </row>
    <row r="16" spans="3:7" ht="15">
      <c r="C16" s="541" t="s">
        <v>180</v>
      </c>
      <c r="D16" s="541"/>
      <c r="E16" s="541"/>
      <c r="F16" s="541" t="s">
        <v>130</v>
      </c>
      <c r="G16" s="535"/>
    </row>
    <row r="17" spans="3:7" ht="15">
      <c r="C17" s="542"/>
      <c r="D17" s="542"/>
      <c r="E17" s="542"/>
      <c r="F17" s="542"/>
      <c r="G17" s="535"/>
    </row>
    <row r="18" spans="3:7" ht="15">
      <c r="C18" s="541" t="s">
        <v>181</v>
      </c>
      <c r="D18" s="541"/>
      <c r="E18" s="541"/>
      <c r="F18" s="541" t="s">
        <v>130</v>
      </c>
      <c r="G18" s="535"/>
    </row>
    <row r="19" spans="3:7" ht="15">
      <c r="C19" s="542"/>
      <c r="D19" s="542"/>
      <c r="E19" s="542"/>
      <c r="F19" s="542"/>
      <c r="G19" s="535"/>
    </row>
    <row r="20" spans="3:7" ht="15">
      <c r="C20" s="541" t="s">
        <v>182</v>
      </c>
      <c r="D20" s="541"/>
      <c r="E20" s="541"/>
      <c r="F20" s="541" t="s">
        <v>130</v>
      </c>
      <c r="G20" s="535"/>
    </row>
    <row r="21" spans="3:7" ht="15">
      <c r="C21" s="542"/>
      <c r="D21" s="542"/>
      <c r="E21" s="542"/>
      <c r="F21" s="542"/>
      <c r="G21" s="535"/>
    </row>
    <row r="22" spans="3:7" ht="15">
      <c r="C22" s="541" t="s">
        <v>183</v>
      </c>
      <c r="D22" s="541"/>
      <c r="E22" s="541"/>
      <c r="F22" s="541" t="s">
        <v>130</v>
      </c>
      <c r="G22" s="535"/>
    </row>
    <row r="23" spans="3:7" ht="15">
      <c r="C23" s="542"/>
      <c r="D23" s="542"/>
      <c r="E23" s="542"/>
      <c r="F23" s="542"/>
      <c r="G23" s="535"/>
    </row>
    <row r="25" ht="25.5" customHeight="1"/>
    <row r="27" spans="7:8" ht="15">
      <c r="G27" s="535" t="s">
        <v>35</v>
      </c>
      <c r="H27" s="535"/>
    </row>
    <row r="28" spans="7:8" ht="15">
      <c r="G28" s="535"/>
      <c r="H28" s="535"/>
    </row>
    <row r="29" spans="6:8" ht="15">
      <c r="F29" s="541"/>
      <c r="G29" s="541"/>
      <c r="H29" s="541"/>
    </row>
    <row r="30" spans="7:8" ht="15">
      <c r="G30" s="538" t="str">
        <f>CrewLST!C13</f>
        <v>LECH WALENSA</v>
      </c>
      <c r="H30" s="535"/>
    </row>
  </sheetData>
  <sheetProtection sheet="1" objects="1" scenarios="1"/>
  <mergeCells count="1">
    <mergeCell ref="C7:F7"/>
  </mergeCells>
  <printOptions/>
  <pageMargins left="0.87" right="0.75" top="1.89" bottom="2.05" header="1.34" footer="1.8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navigo@imail.ru</dc:creator>
  <cp:keywords/>
  <dc:description>there is one MACRO, named "PortCall".
Is to be activated by click on the title "List of ports of Call" upon the table ONLY when "control" is fully completed for last port of call.
affect on "health declaration" also". Good luck!</dc:description>
  <cp:lastModifiedBy>Bratello Zhoran</cp:lastModifiedBy>
  <cp:lastPrinted>2000-12-10T08:33:05Z</cp:lastPrinted>
  <dcterms:created xsi:type="dcterms:W3CDTF">1998-06-15T15:11:54Z</dcterms:created>
  <cp:category>V.I.P</cp:category>
  <cp:version/>
  <cp:contentType/>
  <cp:contentStatus/>
</cp:coreProperties>
</file>

<file path=docProps/custom.xml><?xml version="1.0" encoding="utf-8"?>
<Properties xmlns="http://schemas.openxmlformats.org/officeDocument/2006/custom-properties" xmlns:vt="http://schemas.openxmlformats.org/officeDocument/2006/docPropsVTypes"/>
</file>