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48" yWindow="65524" windowWidth="9696" windowHeight="5508" tabRatio="822" firstSheet="1" activeTab="1"/>
  </bookViews>
  <sheets>
    <sheet name="papieren lijst" sheetId="1" r:id="rId1"/>
    <sheet name="invul hoofdgegevens" sheetId="2" r:id="rId2"/>
    <sheet name="crewlist " sheetId="3" r:id="rId3"/>
    <sheet name="PE-list Crew" sheetId="4" r:id="rId4"/>
    <sheet name="Store &amp; Prov." sheetId="5" r:id="rId5"/>
    <sheet name="bonded stores" sheetId="6" r:id="rId6"/>
    <sheet name="Vaccinaties crew" sheetId="7" r:id="rId7"/>
    <sheet name="geldlijst Crew " sheetId="8" r:id="rId8"/>
    <sheet name="Maritime health decl." sheetId="9" r:id="rId9"/>
    <sheet name="Geldlijst schip" sheetId="10" r:id="rId10"/>
    <sheet name="Vaarbevoegdheid" sheetId="11" r:id="rId11"/>
    <sheet name="Port of call" sheetId="12" r:id="rId12"/>
    <sheet name="pass.list" sheetId="13" r:id="rId13"/>
    <sheet name="PE-list Pass." sheetId="14" r:id="rId14"/>
    <sheet name="Vaccinaties pass." sheetId="15" r:id="rId15"/>
    <sheet name="Geldlijst Pass." sheetId="16" r:id="rId16"/>
    <sheet name="No Passengers" sheetId="17" r:id="rId17"/>
    <sheet name="No Nothing" sheetId="18" r:id="rId18"/>
    <sheet name="No Dangerous cargo" sheetId="19" r:id="rId19"/>
    <sheet name="No Cargo" sheetId="20" r:id="rId20"/>
    <sheet name="No Stowaways" sheetId="21" r:id="rId21"/>
    <sheet name="No Arms &amp; Ammo." sheetId="22" r:id="rId22"/>
    <sheet name="No drugs" sheetId="23" r:id="rId23"/>
    <sheet name="No parcels-mail" sheetId="24" r:id="rId24"/>
    <sheet name="No Kroo Boy" sheetId="25" r:id="rId25"/>
    <sheet name="No Animals" sheetId="26" r:id="rId26"/>
  </sheets>
  <definedNames>
    <definedName name="_xlnm.Print_Area" localSheetId="5">'bonded stores'!$A$1:$I$49</definedName>
    <definedName name="_xlnm.Print_Area" localSheetId="7">'geldlijst Crew '!$A$1:$K$59</definedName>
    <definedName name="_xlnm.Print_Area" localSheetId="17">'No Nothing'!$A$1:$K$59</definedName>
    <definedName name="_xlnm.Print_Area" localSheetId="3">'PE-list Crew'!$A$1:$K$58</definedName>
  </definedNames>
  <calcPr fullCalcOnLoad="1"/>
</workbook>
</file>

<file path=xl/sharedStrings.xml><?xml version="1.0" encoding="utf-8"?>
<sst xmlns="http://schemas.openxmlformats.org/spreadsheetml/2006/main" count="883" uniqueCount="424">
  <si>
    <t>Lijst van Havenpapieren in Computer</t>
  </si>
  <si>
    <t>In Excel\havenpap\havenpap.xls (HD)</t>
  </si>
  <si>
    <t>Soort</t>
  </si>
  <si>
    <t>aant. pag.</t>
  </si>
  <si>
    <t>Bemanningslijst</t>
  </si>
  <si>
    <t>Personal effect lijst bemannings</t>
  </si>
  <si>
    <t>Vaccinatie lijst bemanning</t>
  </si>
  <si>
    <t>Geld lijst bemanning</t>
  </si>
  <si>
    <t>Maritime Health Declaration</t>
  </si>
  <si>
    <t>Store en Provisie lijst</t>
  </si>
  <si>
    <t>Geld lijst schip</t>
  </si>
  <si>
    <t>Vaarbevoegdheids lijst</t>
  </si>
  <si>
    <t>Port of call lijst</t>
  </si>
  <si>
    <t>Passagierslijst</t>
  </si>
  <si>
    <t>Personal effect lijst passagiers</t>
  </si>
  <si>
    <t>Vaccinatie lijst passagiers</t>
  </si>
  <si>
    <t>Geld lijst Passagiers</t>
  </si>
  <si>
    <t>(No) Passenger list</t>
  </si>
  <si>
    <t>No Nothing lijst</t>
  </si>
  <si>
    <t>(No) Dangerous Cargo list</t>
  </si>
  <si>
    <t>(No) Cargo list</t>
  </si>
  <si>
    <t>(No) Stowaway list</t>
  </si>
  <si>
    <t>(No) Arms &amp; ammunition list</t>
  </si>
  <si>
    <t>(No) Drug list</t>
  </si>
  <si>
    <t>(No) Parcel or Mail list</t>
  </si>
  <si>
    <t>(No) Kroo boy list</t>
  </si>
  <si>
    <t>(No) Animal list</t>
  </si>
  <si>
    <t>Havenpapieren.</t>
  </si>
  <si>
    <t>Dit is het Havenpapieren workbook. Hierin staan een groot aantal Havenpapieren die vaak voorkomen.</t>
  </si>
  <si>
    <t xml:space="preserve">Het is de bedoeling dat in dit blad de vaak voorkomende gegevens worden ingevuld, die dan naar de </t>
  </si>
  <si>
    <t>papieren worden gecopieerd. Verder moeten er in de papieren zelf specifieke gegevens worden ingevuld.</t>
  </si>
  <si>
    <t>De sheets zijn beveiligd zodat alleen wat nog ingevuld moet worden kan worden ingetikt maar andere gegevens</t>
  </si>
  <si>
    <t>zijn, behalve het embleem, niet zo maar te veranderen. Verderop staat er een kleine database voor bemannings-</t>
  </si>
  <si>
    <t>leden van waaruit het makkelijk copieren is naar de invul lijst.</t>
  </si>
  <si>
    <t>Alle sheets zijn beveiligd behalve het embleem. Passwoord = NIELS</t>
  </si>
  <si>
    <t>Voor een database voor bemanning</t>
  </si>
  <si>
    <t>=invullen</t>
  </si>
  <si>
    <t>Scheeps gegevens</t>
  </si>
  <si>
    <t>bemannings gegevens :</t>
  </si>
  <si>
    <t>Scheepsnaam :</t>
  </si>
  <si>
    <t>b.r.t.</t>
  </si>
  <si>
    <t>totaal aantal :</t>
  </si>
  <si>
    <t xml:space="preserve"> Kaptein :</t>
  </si>
  <si>
    <t>Roepletters :</t>
  </si>
  <si>
    <t>g.r.t.</t>
  </si>
  <si>
    <t>Nationaliteit :</t>
  </si>
  <si>
    <t>Dutch</t>
  </si>
  <si>
    <t>Motor (kW) :</t>
  </si>
  <si>
    <t>achternaam, voornamen</t>
  </si>
  <si>
    <t>rang</t>
  </si>
  <si>
    <t>nationaliteit</t>
  </si>
  <si>
    <t>geb. plaats</t>
  </si>
  <si>
    <t>geb. datum</t>
  </si>
  <si>
    <t>ID- no</t>
  </si>
  <si>
    <t>tyfus</t>
  </si>
  <si>
    <t>gele koorts</t>
  </si>
  <si>
    <t>cholera</t>
  </si>
  <si>
    <t>Eigenaar :</t>
  </si>
  <si>
    <t>Motor (hp) :</t>
  </si>
  <si>
    <t>Master</t>
  </si>
  <si>
    <t xml:space="preserve"> </t>
  </si>
  <si>
    <t xml:space="preserve">Reisgegevens </t>
  </si>
  <si>
    <t>aankomst haven :</t>
  </si>
  <si>
    <t>vorige haven :</t>
  </si>
  <si>
    <t>datum aankomst :</t>
  </si>
  <si>
    <t>vertrek laatse haven :</t>
  </si>
  <si>
    <t>A/B</t>
  </si>
  <si>
    <t>waneer vertrek :</t>
  </si>
  <si>
    <t>volgende haven :</t>
  </si>
  <si>
    <t>agent :</t>
  </si>
  <si>
    <t>Derat. cert datum</t>
  </si>
  <si>
    <t>plaats uitgifte:</t>
  </si>
  <si>
    <t>Het gebruikte embleem :</t>
  </si>
  <si>
    <t>Hier staat het embleem boven alle papieren staat</t>
  </si>
  <si>
    <t>Door het vanuit paintbrush hiernaartoe copieeerd</t>
  </si>
  <si>
    <t>kan je het van hieruit verder copieren.</t>
  </si>
  <si>
    <t xml:space="preserve">Passagiers gegevens </t>
  </si>
  <si>
    <t>Ports of Call.</t>
  </si>
  <si>
    <t>Hieronder volgen de laatste 25 havens aangedaan. de onderste 12 komen in</t>
  </si>
  <si>
    <t>totale aantal :</t>
  </si>
  <si>
    <t>De maritime health declaration.</t>
  </si>
  <si>
    <t>Haven</t>
  </si>
  <si>
    <t>land</t>
  </si>
  <si>
    <t>Datum van vertrek.</t>
  </si>
  <si>
    <t>Name of vessel :</t>
  </si>
  <si>
    <t>Callsign :</t>
  </si>
  <si>
    <t>Port of arrival :</t>
  </si>
  <si>
    <t>Agent :</t>
  </si>
  <si>
    <t>Owner :</t>
  </si>
  <si>
    <t>Number of Crew :</t>
  </si>
  <si>
    <t>Date of Arrival :</t>
  </si>
  <si>
    <t>Port arrived from :</t>
  </si>
  <si>
    <t>Nationality :</t>
  </si>
  <si>
    <t>G.R.T. :</t>
  </si>
  <si>
    <t>B.R.T. :</t>
  </si>
  <si>
    <t>Date of departure :</t>
  </si>
  <si>
    <t>Date depart. last port :</t>
  </si>
  <si>
    <t>nr.</t>
  </si>
  <si>
    <t>Family name, Given names</t>
  </si>
  <si>
    <t>Rank</t>
  </si>
  <si>
    <t>Nationality</t>
  </si>
  <si>
    <t>Place &amp; date of birth</t>
  </si>
  <si>
    <t>ID - No</t>
  </si>
  <si>
    <t xml:space="preserve">        Master : .................................</t>
  </si>
  <si>
    <t>Name of Vessel :</t>
  </si>
  <si>
    <t>Port of Arrival :</t>
  </si>
  <si>
    <t>Port Arrived from :</t>
  </si>
  <si>
    <t>B.R.T.:</t>
  </si>
  <si>
    <t>Family name, Given name</t>
  </si>
  <si>
    <t>no.</t>
  </si>
  <si>
    <t>signature</t>
  </si>
  <si>
    <t>cts.</t>
  </si>
  <si>
    <t>cgs.</t>
  </si>
  <si>
    <t>tbc.</t>
  </si>
  <si>
    <t>spirit</t>
  </si>
  <si>
    <t>wine</t>
  </si>
  <si>
    <t>Other articles</t>
  </si>
  <si>
    <t xml:space="preserve">Master : </t>
  </si>
  <si>
    <t>........................</t>
  </si>
  <si>
    <t>Vaccinatie List Crew</t>
  </si>
  <si>
    <t>Dates of expire</t>
  </si>
  <si>
    <t>Typhoid</t>
  </si>
  <si>
    <t>Yellow fever</t>
  </si>
  <si>
    <t>Cholera</t>
  </si>
  <si>
    <t>Currency list Crew.</t>
  </si>
  <si>
    <t>US</t>
  </si>
  <si>
    <t>UK</t>
  </si>
  <si>
    <t xml:space="preserve">Dutch </t>
  </si>
  <si>
    <t>$</t>
  </si>
  <si>
    <t>£</t>
  </si>
  <si>
    <t>Fl.</t>
  </si>
  <si>
    <t>Other currencies</t>
  </si>
  <si>
    <t>Maritime Declaration of health.</t>
  </si>
  <si>
    <t>To be rendered by the Master of arriving ships from ports outside the territory.</t>
  </si>
  <si>
    <t>Next port :</t>
  </si>
  <si>
    <t>Master's name :</t>
  </si>
  <si>
    <t>Number of pass. :</t>
  </si>
  <si>
    <t>Deratting or Deratting exemption Certificate.</t>
  </si>
  <si>
    <t>Isseud at :</t>
  </si>
  <si>
    <t>List of ports of call with dates of departure.</t>
  </si>
  <si>
    <t>Health Questions.</t>
  </si>
  <si>
    <t>Answer</t>
  </si>
  <si>
    <t>1.</t>
  </si>
  <si>
    <t>Has ther been on board during the voyage any case or suspected case of Plaque,</t>
  </si>
  <si>
    <t>Cholera, Yellow Fever or Smallpox ?  ( Give particulars in schedule. )</t>
  </si>
  <si>
    <t>No</t>
  </si>
  <si>
    <t>2.</t>
  </si>
  <si>
    <t>Has Plague occured or been suspected among the rats or mice on board during</t>
  </si>
  <si>
    <t>the voyage, or has there been an abnormal mortality among them ?</t>
  </si>
  <si>
    <t>3.</t>
  </si>
  <si>
    <t>Has any person died on board during the voyage, otherwise than as a result of</t>
  </si>
  <si>
    <t>an accident ? ( Give particulars in schedule. )</t>
  </si>
  <si>
    <t>4.</t>
  </si>
  <si>
    <t>Is there on board or has there been during the voyage any case of disease wich</t>
  </si>
  <si>
    <t>you suspect to be of an infectious nature ? ( Give particulars in schedule. )</t>
  </si>
  <si>
    <t>5.</t>
  </si>
  <si>
    <t>Is there any sick person on board now ? ( Give particulars in schedule. )</t>
  </si>
  <si>
    <t>for suspecting the excistance of disease of an infectious nature: Fever accompanied by</t>
  </si>
  <si>
    <t>prostration of several days, or attended with glandular swelling; or any acute skin rash or</t>
  </si>
  <si>
    <t>eruption with or without fever, severe diarrhea with symptoms of collapse; jaundice</t>
  </si>
  <si>
    <t>accompanied by fever,</t>
  </si>
  <si>
    <t>6.</t>
  </si>
  <si>
    <t>Are you aware of any condition on board which may lead to infection or spread</t>
  </si>
  <si>
    <t>of disease ?</t>
  </si>
  <si>
    <t>I Hereby declare that the particulars and answers to the questions given in this declaration ( including</t>
  </si>
  <si>
    <t>the schedule ) are true and correct to the best of my knowledge and belief.</t>
  </si>
  <si>
    <t>....................................</t>
  </si>
  <si>
    <t>If more than four weeks have elapsed since the voyage began, it will suffice to give the particulars for</t>
  </si>
  <si>
    <t>th e last four weeks.</t>
  </si>
  <si>
    <t>Stores and Provisions List.</t>
  </si>
  <si>
    <t>Bottles</t>
  </si>
  <si>
    <t>Coffee</t>
  </si>
  <si>
    <t>Kg</t>
  </si>
  <si>
    <t>Tea</t>
  </si>
  <si>
    <t>Butter</t>
  </si>
  <si>
    <t>Cheese</t>
  </si>
  <si>
    <t>Milk</t>
  </si>
  <si>
    <t>Beer</t>
  </si>
  <si>
    <t>Boxes</t>
  </si>
  <si>
    <t>Ltr.</t>
  </si>
  <si>
    <t>Meat</t>
  </si>
  <si>
    <t>Fish</t>
  </si>
  <si>
    <t>Cigars</t>
  </si>
  <si>
    <t>Pieces</t>
  </si>
  <si>
    <t>Canned fish</t>
  </si>
  <si>
    <t>Cigarettes</t>
  </si>
  <si>
    <t>Eggs</t>
  </si>
  <si>
    <t>Tabacco</t>
  </si>
  <si>
    <t>Chocolate</t>
  </si>
  <si>
    <t>Cacoa</t>
  </si>
  <si>
    <t>Fire arms</t>
  </si>
  <si>
    <t>Rice</t>
  </si>
  <si>
    <t>Cartridges</t>
  </si>
  <si>
    <t>Flour</t>
  </si>
  <si>
    <t>Salt</t>
  </si>
  <si>
    <t>Perfumes</t>
  </si>
  <si>
    <t>Detergents &amp; soap</t>
  </si>
  <si>
    <t>Cameras</t>
  </si>
  <si>
    <t>Thinner</t>
  </si>
  <si>
    <t>Typewriters</t>
  </si>
  <si>
    <t>Calculators</t>
  </si>
  <si>
    <t>Chemicals</t>
  </si>
  <si>
    <t>Stereosets/speakers</t>
  </si>
  <si>
    <t>Grease</t>
  </si>
  <si>
    <t>Shortwave receiver</t>
  </si>
  <si>
    <t>Television sets</t>
  </si>
  <si>
    <t>Fuel oil</t>
  </si>
  <si>
    <t>Mt</t>
  </si>
  <si>
    <t>Videorecorders</t>
  </si>
  <si>
    <t>Marine diesel oil</t>
  </si>
  <si>
    <t>Photo copier</t>
  </si>
  <si>
    <t>Lubricating oil</t>
  </si>
  <si>
    <t>CD player</t>
  </si>
  <si>
    <t>Computer + acc.</t>
  </si>
  <si>
    <t>New Rope</t>
  </si>
  <si>
    <t>Fax machine</t>
  </si>
  <si>
    <t>New Cobra Rope</t>
  </si>
  <si>
    <t>Refrigerator</t>
  </si>
  <si>
    <t>New steel wires</t>
  </si>
  <si>
    <t>Also such broken and sundry as line, rope, spare parts, tools, telecommunication and</t>
  </si>
  <si>
    <t>nautical instruments, hospital supplies and slop chest as required by law / or necessary</t>
  </si>
  <si>
    <t>for the safe and efficient navigation and operation of the ship.</t>
  </si>
  <si>
    <t>Master :</t>
  </si>
  <si>
    <t>.......................</t>
  </si>
  <si>
    <t>Currency</t>
  </si>
  <si>
    <t>Amount</t>
  </si>
  <si>
    <t>US Dollar (US $)</t>
  </si>
  <si>
    <t>............................</t>
  </si>
  <si>
    <t>Certificates of Competency</t>
  </si>
  <si>
    <t>Engine :</t>
  </si>
  <si>
    <t>STCW/78 No.</t>
  </si>
  <si>
    <t>Date of issue</t>
  </si>
  <si>
    <t>Possible limitations</t>
  </si>
  <si>
    <t>Irrelevent</t>
  </si>
  <si>
    <t>Port of Call List.</t>
  </si>
  <si>
    <t>Port.</t>
  </si>
  <si>
    <t>Country</t>
  </si>
  <si>
    <t>Date of departure.</t>
  </si>
  <si>
    <t>Passenger list.</t>
  </si>
  <si>
    <t>Number of Passengers :</t>
  </si>
  <si>
    <t>Personal Effect List passengers.</t>
  </si>
  <si>
    <t>Number of passengers :</t>
  </si>
  <si>
    <t>Vaccinatie List Passengers.</t>
  </si>
  <si>
    <t>Number of pass :</t>
  </si>
  <si>
    <t>Currency list Passengers</t>
  </si>
  <si>
    <r>
      <t xml:space="preserve">There are </t>
    </r>
    <r>
      <rPr>
        <b/>
        <sz val="14"/>
        <rFont val="Times New Roman"/>
        <family val="1"/>
      </rPr>
      <t>No</t>
    </r>
    <r>
      <rPr>
        <sz val="14"/>
        <rFont val="Times New Roman"/>
        <family val="1"/>
      </rPr>
      <t xml:space="preserve"> Passengers on board.</t>
    </r>
  </si>
  <si>
    <t>No Nothing List.</t>
  </si>
  <si>
    <t>Passengers on board</t>
  </si>
  <si>
    <t>Stowaways on board</t>
  </si>
  <si>
    <t>Parcels or mail on board</t>
  </si>
  <si>
    <t>Animals on board</t>
  </si>
  <si>
    <t>Dangerous cargo on board</t>
  </si>
  <si>
    <t>Arms / ammunition on board</t>
  </si>
  <si>
    <t>Narcotics / drugs on board</t>
  </si>
  <si>
    <t>Except for medical use, as per dutch law required.</t>
  </si>
  <si>
    <t>All in possesion of master. As follows:</t>
  </si>
  <si>
    <t>Dangerous Cargo List</t>
  </si>
  <si>
    <r>
      <t xml:space="preserve">There is </t>
    </r>
    <r>
      <rPr>
        <b/>
        <sz val="14"/>
        <rFont val="Times New Roman"/>
        <family val="1"/>
      </rPr>
      <t>NO</t>
    </r>
    <r>
      <rPr>
        <sz val="14"/>
        <rFont val="Times New Roman"/>
        <family val="1"/>
      </rPr>
      <t xml:space="preserve"> Dangerous Cargo on board.</t>
    </r>
  </si>
  <si>
    <t xml:space="preserve"> Cargo List</t>
  </si>
  <si>
    <r>
      <t xml:space="preserve">There is </t>
    </r>
    <r>
      <rPr>
        <b/>
        <sz val="14"/>
        <rFont val="Times New Roman"/>
        <family val="1"/>
      </rPr>
      <t>No</t>
    </r>
    <r>
      <rPr>
        <sz val="14"/>
        <rFont val="Times New Roman"/>
        <family val="1"/>
      </rPr>
      <t xml:space="preserve"> Cargo on board.</t>
    </r>
  </si>
  <si>
    <t>Stowaway List.</t>
  </si>
  <si>
    <r>
      <t xml:space="preserve">There are </t>
    </r>
    <r>
      <rPr>
        <b/>
        <sz val="14"/>
        <rFont val="Times New Roman"/>
        <family val="1"/>
      </rPr>
      <t>No</t>
    </r>
    <r>
      <rPr>
        <sz val="14"/>
        <rFont val="Times New Roman"/>
        <family val="1"/>
      </rPr>
      <t xml:space="preserve"> Stowaways on board.</t>
    </r>
  </si>
  <si>
    <t>Arms &amp; Ammunition List.</t>
  </si>
  <si>
    <r>
      <t xml:space="preserve">There are </t>
    </r>
    <r>
      <rPr>
        <b/>
        <sz val="14"/>
        <rFont val="Times New Roman"/>
        <family val="1"/>
      </rPr>
      <t>No</t>
    </r>
    <r>
      <rPr>
        <sz val="14"/>
        <rFont val="Times New Roman"/>
        <family val="1"/>
      </rPr>
      <t xml:space="preserve"> Arms &amp; Ammunition on board.</t>
    </r>
  </si>
  <si>
    <t>Drug List.</t>
  </si>
  <si>
    <r>
      <t xml:space="preserve">There are </t>
    </r>
    <r>
      <rPr>
        <b/>
        <sz val="14"/>
        <rFont val="Times New Roman"/>
        <family val="1"/>
      </rPr>
      <t>No</t>
    </r>
    <r>
      <rPr>
        <sz val="14"/>
        <rFont val="Times New Roman"/>
        <family val="1"/>
      </rPr>
      <t xml:space="preserve"> Drugs / Narcotics on board.</t>
    </r>
  </si>
  <si>
    <r>
      <t xml:space="preserve">Except for medical use, as per </t>
    </r>
    <r>
      <rPr>
        <b/>
        <sz val="10"/>
        <rFont val="Times New Roman"/>
        <family val="0"/>
      </rPr>
      <t>dutch</t>
    </r>
    <r>
      <rPr>
        <sz val="10"/>
        <rFont val="Times New Roman"/>
        <family val="0"/>
      </rPr>
      <t xml:space="preserve"> law required.</t>
    </r>
  </si>
  <si>
    <t>All in possesion of master. As follows.</t>
  </si>
  <si>
    <t>Code</t>
  </si>
  <si>
    <t>Name</t>
  </si>
  <si>
    <t>Sort</t>
  </si>
  <si>
    <t>Quantity</t>
  </si>
  <si>
    <t>Expire date.</t>
  </si>
  <si>
    <t>Parcel / Mail List.</t>
  </si>
  <si>
    <r>
      <t xml:space="preserve">There are </t>
    </r>
    <r>
      <rPr>
        <b/>
        <sz val="14"/>
        <rFont val="Times New Roman"/>
        <family val="1"/>
      </rPr>
      <t>No</t>
    </r>
    <r>
      <rPr>
        <sz val="14"/>
        <rFont val="Times New Roman"/>
        <family val="1"/>
      </rPr>
      <t xml:space="preserve"> Parcels or Mail on board.</t>
    </r>
  </si>
  <si>
    <t>Kroo boy List.</t>
  </si>
  <si>
    <r>
      <t xml:space="preserve">There are </t>
    </r>
    <r>
      <rPr>
        <b/>
        <sz val="14"/>
        <rFont val="Times New Roman"/>
        <family val="1"/>
      </rPr>
      <t>No</t>
    </r>
    <r>
      <rPr>
        <sz val="14"/>
        <rFont val="Times New Roman"/>
        <family val="1"/>
      </rPr>
      <t xml:space="preserve"> Kroo-Boys on board.</t>
    </r>
  </si>
  <si>
    <t>Animal List.</t>
  </si>
  <si>
    <r>
      <t xml:space="preserve">There are </t>
    </r>
    <r>
      <rPr>
        <b/>
        <sz val="14"/>
        <rFont val="Times New Roman"/>
        <family val="1"/>
      </rPr>
      <t>No</t>
    </r>
    <r>
      <rPr>
        <sz val="14"/>
        <rFont val="Times New Roman"/>
        <family val="1"/>
      </rPr>
      <t xml:space="preserve"> Animals on board.</t>
    </r>
  </si>
  <si>
    <t>2nd Off.</t>
  </si>
  <si>
    <t>Dutch Sea</t>
  </si>
  <si>
    <t>PIBI</t>
  </si>
  <si>
    <t>Rederij Wessels b.v.</t>
  </si>
  <si>
    <t>Ch.Eng</t>
  </si>
  <si>
    <t>Russian</t>
  </si>
  <si>
    <t>Cook/AB</t>
  </si>
  <si>
    <t>Liters</t>
  </si>
  <si>
    <t>Totaal liters</t>
  </si>
  <si>
    <t>-</t>
  </si>
  <si>
    <t>Holland</t>
  </si>
  <si>
    <t>USD</t>
  </si>
  <si>
    <t>SHIPS MONEY</t>
  </si>
  <si>
    <t>Ship's Money list.</t>
  </si>
  <si>
    <t xml:space="preserve">Soft drinks </t>
  </si>
  <si>
    <t>nil</t>
  </si>
  <si>
    <t>Ukrainian</t>
  </si>
  <si>
    <t xml:space="preserve">Crew Personal Effect List </t>
  </si>
  <si>
    <t>Spirits (1ltr)</t>
  </si>
  <si>
    <t>Spirits (0,7 ltr)</t>
  </si>
  <si>
    <r>
      <t xml:space="preserve">Yes </t>
    </r>
    <r>
      <rPr>
        <sz val="12"/>
        <rFont val="Times New Roman"/>
        <family val="1"/>
      </rPr>
      <t xml:space="preserve">or </t>
    </r>
    <r>
      <rPr>
        <b/>
        <sz val="12"/>
        <rFont val="Times New Roman"/>
        <family val="1"/>
      </rPr>
      <t>No</t>
    </r>
  </si>
  <si>
    <r>
      <t>Note-</t>
    </r>
    <r>
      <rPr>
        <sz val="12"/>
        <rFont val="Times New Roman"/>
        <family val="1"/>
      </rPr>
      <t xml:space="preserve"> In the absense of a surgeon, the master should regard the following symptoms as ground</t>
    </r>
  </si>
  <si>
    <t>Crew list</t>
  </si>
  <si>
    <t>Ch.Off.</t>
  </si>
  <si>
    <r>
      <t xml:space="preserve">There are </t>
    </r>
    <r>
      <rPr>
        <b/>
        <u val="single"/>
        <sz val="12"/>
        <rFont val="Times New Roman"/>
        <family val="1"/>
      </rPr>
      <t>NO :</t>
    </r>
  </si>
  <si>
    <t>number of crew</t>
  </si>
  <si>
    <t>cigaret</t>
  </si>
  <si>
    <t>tobacco</t>
  </si>
  <si>
    <t xml:space="preserve">   </t>
  </si>
  <si>
    <t>tins</t>
  </si>
  <si>
    <t>Spain</t>
  </si>
  <si>
    <t>Ukraina</t>
  </si>
  <si>
    <t>Cartoons</t>
  </si>
  <si>
    <t>L</t>
  </si>
  <si>
    <t xml:space="preserve"> Paint products</t>
  </si>
  <si>
    <t>N.R.T. :</t>
  </si>
  <si>
    <t>Wine</t>
  </si>
  <si>
    <t>Ltr.+kg</t>
  </si>
  <si>
    <t>3.2.1</t>
  </si>
  <si>
    <t>Morphine Hydrochloride inj.10 mg/ml</t>
  </si>
  <si>
    <t>10 amp</t>
  </si>
  <si>
    <t>06/2003</t>
  </si>
  <si>
    <t>4.1.1</t>
  </si>
  <si>
    <t>Diazepam 5 mg</t>
  </si>
  <si>
    <t>22 tab</t>
  </si>
  <si>
    <t>07/2003</t>
  </si>
  <si>
    <t>Phenobarbital 30 mg</t>
  </si>
  <si>
    <t>100 tab</t>
  </si>
  <si>
    <t>Canned milk</t>
  </si>
  <si>
    <t>03.04.2001</t>
  </si>
  <si>
    <t>03.02.2002</t>
  </si>
  <si>
    <t>29.06.2000</t>
  </si>
  <si>
    <t>29.01.2002</t>
  </si>
  <si>
    <t>23467/106037</t>
  </si>
  <si>
    <t>27684/110971</t>
  </si>
  <si>
    <t>26794/110284</t>
  </si>
  <si>
    <t>13.02.2001</t>
  </si>
  <si>
    <t>03.06.2039</t>
  </si>
  <si>
    <t>16016/94077</t>
  </si>
  <si>
    <t>17.02.99</t>
  </si>
  <si>
    <t>11.06.2038</t>
  </si>
  <si>
    <t>28471/113510</t>
  </si>
  <si>
    <t>28.05.2001</t>
  </si>
  <si>
    <t>14.03.2042</t>
  </si>
  <si>
    <t>Bonded stores List.</t>
  </si>
  <si>
    <t>Date of vacctination</t>
  </si>
  <si>
    <t>Sugar</t>
  </si>
  <si>
    <t>Total bottles</t>
  </si>
  <si>
    <t>Nepomnyashchy Yuriy</t>
  </si>
  <si>
    <t>A138752</t>
  </si>
  <si>
    <t>19/03/2000</t>
  </si>
  <si>
    <t>Slyusar Oleksandr</t>
  </si>
  <si>
    <t>A207139</t>
  </si>
  <si>
    <t>21/10/1998</t>
  </si>
  <si>
    <t>Min.water</t>
  </si>
  <si>
    <t>Nederlands</t>
  </si>
  <si>
    <t xml:space="preserve">Spirits </t>
  </si>
  <si>
    <t>x  1 ltr =</t>
  </si>
  <si>
    <t>Total ltr   =</t>
  </si>
  <si>
    <t>x 200 pcs</t>
  </si>
  <si>
    <t>kg</t>
  </si>
  <si>
    <t>cartoons</t>
  </si>
  <si>
    <t>pieces</t>
  </si>
  <si>
    <t>Store &amp; Provisions List</t>
  </si>
  <si>
    <t>Soft drink</t>
  </si>
  <si>
    <t>Las Palmas</t>
  </si>
  <si>
    <t>x  0.70 ltr =</t>
  </si>
  <si>
    <t>Onne</t>
  </si>
  <si>
    <t>4.4..1</t>
  </si>
  <si>
    <t>Ivanov Alexey</t>
  </si>
  <si>
    <t>Leningrad</t>
  </si>
  <si>
    <t>A208536</t>
  </si>
  <si>
    <t>Abidjan</t>
  </si>
  <si>
    <t>EURO</t>
  </si>
  <si>
    <t>Nigeria</t>
  </si>
  <si>
    <t>Harper</t>
  </si>
  <si>
    <t>Ivory Coast</t>
  </si>
  <si>
    <t>Liberia</t>
  </si>
  <si>
    <t>Bordeaux</t>
  </si>
  <si>
    <t>Captain  T.J.de Bondt</t>
  </si>
  <si>
    <t>29+3</t>
  </si>
  <si>
    <t>2800 pcs</t>
  </si>
  <si>
    <t>Tallinn</t>
  </si>
  <si>
    <t>A209017</t>
  </si>
  <si>
    <t>30480/14534</t>
  </si>
  <si>
    <t>01.10.2001</t>
  </si>
  <si>
    <t>01.10.2006</t>
  </si>
  <si>
    <t>Orljankin Sergei</t>
  </si>
  <si>
    <t>Rotterdam</t>
  </si>
  <si>
    <t>France</t>
  </si>
  <si>
    <t>Marin</t>
  </si>
  <si>
    <t>Rochefort</t>
  </si>
  <si>
    <t>Fort de France</t>
  </si>
  <si>
    <t>Le Robert</t>
  </si>
  <si>
    <t>14.05.02</t>
  </si>
  <si>
    <t>Basse-Terre</t>
  </si>
  <si>
    <t>Fr. West Indies</t>
  </si>
  <si>
    <t>Galisbay</t>
  </si>
  <si>
    <t>Statia</t>
  </si>
  <si>
    <t>Gustavia</t>
  </si>
  <si>
    <t>Georgetown</t>
  </si>
  <si>
    <t>Dutch West Indies</t>
  </si>
  <si>
    <t>Guyana</t>
  </si>
  <si>
    <t>Hairy Hall</t>
  </si>
  <si>
    <t>Sines</t>
  </si>
  <si>
    <t>Setubal</t>
  </si>
  <si>
    <t>Portugal</t>
  </si>
  <si>
    <t>Trieste</t>
  </si>
  <si>
    <t>Captain M.J.H. van der Want</t>
  </si>
  <si>
    <t>Dordrecht</t>
  </si>
  <si>
    <t>A131657</t>
  </si>
  <si>
    <t>Elkin Igor'</t>
  </si>
  <si>
    <t>PF0011350</t>
  </si>
  <si>
    <t>Tambovtsev  Tymofiy</t>
  </si>
  <si>
    <t>Ukranian</t>
  </si>
  <si>
    <t>Donettsk  RE</t>
  </si>
  <si>
    <t>AB159232</t>
  </si>
  <si>
    <t>Italy</t>
  </si>
  <si>
    <t>van der Want,Marjo J.H.</t>
  </si>
  <si>
    <t>Thisvi</t>
  </si>
  <si>
    <t>Kaskoutas</t>
  </si>
  <si>
    <t>Greec</t>
  </si>
  <si>
    <t>Korinthos</t>
  </si>
  <si>
    <t>Antwerp</t>
  </si>
  <si>
    <t>Grees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</si>
</sst>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&quot;fl&quot;\ #,##0;\-&quot;fl&quot;\ #,##0"/>
    <numFmt numFmtId="189" formatCode="&quot;fl&quot;\ #,##0;[Red]\-&quot;fl&quot;\ #,##0"/>
    <numFmt numFmtId="190" formatCode="&quot;fl&quot;\ #,##0.00;\-&quot;fl&quot;\ #,##0.00"/>
    <numFmt numFmtId="191" formatCode="&quot;fl&quot;\ #,##0.00;[Red]\-&quot;fl&quot;\ #,##0.00"/>
    <numFmt numFmtId="192" formatCode="_-&quot;fl&quot;\ * #,##0_-;\-&quot;fl&quot;\ * #,##0_-;_-&quot;fl&quot;\ * &quot;-&quot;_-;_-@_-"/>
    <numFmt numFmtId="193" formatCode="_-&quot;fl&quot;\ * #,##0.00_-;\-&quot;fl&quot;\ * #,##0.00_-;_-&quot;fl&quot;\ * &quot;-&quot;??_-;_-@_-"/>
    <numFmt numFmtId="194" formatCode="d/mm/yyyy"/>
    <numFmt numFmtId="195" formatCode="dd/mm/yyyy"/>
    <numFmt numFmtId="196" formatCode="dd/mm/\'yy"/>
    <numFmt numFmtId="197" formatCode="dd\ /\ mm\ /\ yyyy"/>
    <numFmt numFmtId="198" formatCode="0.0"/>
    <numFmt numFmtId="199" formatCode="mm/dd/yy"/>
    <numFmt numFmtId="200" formatCode="m/d"/>
  </numFmts>
  <fonts count="2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0"/>
    </font>
    <font>
      <b/>
      <u val="single"/>
      <sz val="16"/>
      <name val="Times New Roman"/>
      <family val="0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u val="single"/>
      <sz val="10"/>
      <color indexed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Century Schoolbook"/>
      <family val="1"/>
    </font>
    <font>
      <sz val="6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Century Gothic"/>
      <family val="2"/>
    </font>
    <font>
      <b/>
      <i/>
      <u val="single"/>
      <sz val="10"/>
      <name val="Times New Roman"/>
      <family val="0"/>
    </font>
    <font>
      <sz val="16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0"/>
      <name val="Arial"/>
      <family val="0"/>
    </font>
    <font>
      <sz val="16"/>
      <name val="Arial"/>
      <family val="2"/>
    </font>
    <font>
      <sz val="18"/>
      <name val="Times New Roman"/>
      <family val="1"/>
    </font>
    <font>
      <sz val="18"/>
      <name val="Arial"/>
      <family val="0"/>
    </font>
    <font>
      <sz val="2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centerContinuous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5" xfId="0" applyFont="1" applyBorder="1" applyAlignment="1">
      <alignment horizontal="left"/>
    </xf>
    <xf numFmtId="196" fontId="1" fillId="0" borderId="4" xfId="0" applyNumberFormat="1" applyFont="1" applyBorder="1" applyAlignment="1">
      <alignment/>
    </xf>
    <xf numFmtId="196" fontId="1" fillId="0" borderId="15" xfId="0" applyNumberFormat="1" applyFont="1" applyBorder="1" applyAlignment="1">
      <alignment horizontal="left"/>
    </xf>
    <xf numFmtId="197" fontId="0" fillId="0" borderId="0" xfId="0" applyNumberFormat="1" applyBorder="1" applyAlignment="1">
      <alignment/>
    </xf>
    <xf numFmtId="0" fontId="0" fillId="0" borderId="15" xfId="0" applyBorder="1" applyAlignment="1">
      <alignment horizontal="left"/>
    </xf>
    <xf numFmtId="197" fontId="0" fillId="0" borderId="14" xfId="0" applyNumberForma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15" xfId="0" applyFont="1" applyBorder="1" applyAlignment="1">
      <alignment horizontal="left"/>
    </xf>
    <xf numFmtId="196" fontId="1" fillId="0" borderId="15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96" fontId="1" fillId="0" borderId="4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7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 horizontal="center"/>
    </xf>
    <xf numFmtId="197" fontId="0" fillId="0" borderId="0" xfId="0" applyNumberFormat="1" applyFont="1" applyBorder="1" applyAlignment="1">
      <alignment/>
    </xf>
    <xf numFmtId="0" fontId="0" fillId="0" borderId="0" xfId="0" applyAlignment="1" applyProtection="1">
      <alignment horizontal="centerContinuous"/>
      <protection/>
    </xf>
    <xf numFmtId="0" fontId="0" fillId="0" borderId="6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/>
    </xf>
    <xf numFmtId="196" fontId="1" fillId="0" borderId="4" xfId="0" applyNumberFormat="1" applyFont="1" applyBorder="1" applyAlignment="1">
      <alignment horizontal="left"/>
    </xf>
    <xf numFmtId="196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196" fontId="1" fillId="0" borderId="0" xfId="0" applyNumberFormat="1" applyFont="1" applyBorder="1" applyAlignment="1">
      <alignment horizontal="centerContinuous"/>
    </xf>
    <xf numFmtId="196" fontId="1" fillId="0" borderId="11" xfId="0" applyNumberFormat="1" applyFont="1" applyBorder="1" applyAlignment="1">
      <alignment horizontal="left"/>
    </xf>
    <xf numFmtId="196" fontId="1" fillId="0" borderId="15" xfId="0" applyNumberFormat="1" applyFont="1" applyBorder="1" applyAlignment="1">
      <alignment horizontal="centerContinuous"/>
    </xf>
    <xf numFmtId="0" fontId="0" fillId="0" borderId="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197" fontId="0" fillId="0" borderId="8" xfId="0" applyNumberFormat="1" applyFont="1" applyBorder="1" applyAlignment="1">
      <alignment horizontal="left"/>
    </xf>
    <xf numFmtId="197" fontId="0" fillId="0" borderId="0" xfId="0" applyNumberFormat="1" applyFont="1" applyBorder="1" applyAlignment="1">
      <alignment horizontal="centerContinuous"/>
    </xf>
    <xf numFmtId="197" fontId="0" fillId="0" borderId="4" xfId="0" applyNumberFormat="1" applyFont="1" applyBorder="1" applyAlignment="1">
      <alignment horizontal="centerContinuous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9" fillId="0" borderId="15" xfId="0" applyFont="1" applyBorder="1" applyAlignment="1">
      <alignment/>
    </xf>
    <xf numFmtId="0" fontId="0" fillId="0" borderId="8" xfId="0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195" fontId="0" fillId="0" borderId="0" xfId="0" applyNumberFormat="1" applyBorder="1" applyAlignment="1">
      <alignment horizontal="centerContinuous"/>
    </xf>
    <xf numFmtId="195" fontId="0" fillId="0" borderId="4" xfId="0" applyNumberFormat="1" applyBorder="1" applyAlignment="1">
      <alignment horizontal="centerContinuous"/>
    </xf>
    <xf numFmtId="0" fontId="0" fillId="0" borderId="4" xfId="0" applyBorder="1" applyAlignment="1">
      <alignment/>
    </xf>
    <xf numFmtId="195" fontId="0" fillId="0" borderId="4" xfId="0" applyNumberFormat="1" applyBorder="1" applyAlignment="1">
      <alignment/>
    </xf>
    <xf numFmtId="0" fontId="9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195" fontId="0" fillId="0" borderId="25" xfId="0" applyNumberFormat="1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195" fontId="0" fillId="0" borderId="28" xfId="0" applyNumberForma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195" fontId="0" fillId="0" borderId="2" xfId="0" applyNumberFormat="1" applyBorder="1" applyAlignment="1">
      <alignment horizontal="centerContinuous"/>
    </xf>
    <xf numFmtId="195" fontId="0" fillId="0" borderId="3" xfId="0" applyNumberForma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 horizontal="centerContinuous"/>
    </xf>
    <xf numFmtId="0" fontId="0" fillId="0" borderId="29" xfId="0" applyBorder="1" applyAlignment="1">
      <alignment/>
    </xf>
    <xf numFmtId="195" fontId="0" fillId="0" borderId="27" xfId="0" applyNumberFormat="1" applyBorder="1" applyAlignment="1">
      <alignment horizontal="centerContinuous"/>
    </xf>
    <xf numFmtId="0" fontId="13" fillId="0" borderId="8" xfId="0" applyFont="1" applyBorder="1" applyAlignment="1">
      <alignment/>
    </xf>
    <xf numFmtId="0" fontId="12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0" fillId="0" borderId="25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95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0" fontId="0" fillId="0" borderId="30" xfId="0" applyBorder="1" applyAlignment="1">
      <alignment/>
    </xf>
    <xf numFmtId="195" fontId="0" fillId="0" borderId="20" xfId="0" applyNumberFormat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95" fontId="0" fillId="0" borderId="16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95" fontId="0" fillId="0" borderId="3" xfId="0" applyNumberFormat="1" applyBorder="1" applyAlignment="1" applyProtection="1">
      <alignment/>
      <protection locked="0"/>
    </xf>
    <xf numFmtId="195" fontId="0" fillId="0" borderId="3" xfId="0" applyNumberFormat="1" applyBorder="1" applyAlignment="1" applyProtection="1">
      <alignment horizontal="centerContinuous"/>
      <protection locked="0"/>
    </xf>
    <xf numFmtId="0" fontId="1" fillId="0" borderId="4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1" fillId="0" borderId="14" xfId="0" applyFont="1" applyBorder="1" applyAlignment="1">
      <alignment/>
    </xf>
    <xf numFmtId="196" fontId="1" fillId="0" borderId="14" xfId="0" applyNumberFormat="1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197" fontId="0" fillId="0" borderId="4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197" fontId="0" fillId="0" borderId="3" xfId="0" applyNumberFormat="1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/>
      <protection locked="0"/>
    </xf>
    <xf numFmtId="0" fontId="1" fillId="0" borderId="18" xfId="0" applyFont="1" applyBorder="1" applyAlignment="1">
      <alignment/>
    </xf>
    <xf numFmtId="0" fontId="15" fillId="0" borderId="0" xfId="0" applyFont="1" applyAlignment="1">
      <alignment/>
    </xf>
    <xf numFmtId="195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95" fontId="0" fillId="0" borderId="0" xfId="0" applyNumberFormat="1" applyAlignment="1" applyProtection="1">
      <alignment horizontal="center"/>
      <protection locked="0"/>
    </xf>
    <xf numFmtId="195" fontId="0" fillId="0" borderId="0" xfId="0" applyNumberFormat="1" applyBorder="1" applyAlignment="1" applyProtection="1" quotePrefix="1">
      <alignment horizontal="center"/>
      <protection locked="0"/>
    </xf>
    <xf numFmtId="0" fontId="0" fillId="0" borderId="31" xfId="0" applyBorder="1" applyAlignment="1">
      <alignment/>
    </xf>
    <xf numFmtId="0" fontId="16" fillId="0" borderId="0" xfId="0" applyFont="1" applyAlignment="1">
      <alignment/>
    </xf>
    <xf numFmtId="0" fontId="0" fillId="0" borderId="0" xfId="0" applyAlignment="1" quotePrefix="1">
      <alignment/>
    </xf>
    <xf numFmtId="0" fontId="0" fillId="3" borderId="0" xfId="0" applyFill="1" applyBorder="1" applyAlignment="1" applyProtection="1">
      <alignment/>
      <protection locked="0"/>
    </xf>
    <xf numFmtId="14" fontId="0" fillId="3" borderId="14" xfId="0" applyNumberFormat="1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14" fontId="0" fillId="3" borderId="1" xfId="0" applyNumberFormat="1" applyFill="1" applyBorder="1" applyAlignment="1" applyProtection="1">
      <alignment horizontal="left"/>
      <protection locked="0"/>
    </xf>
    <xf numFmtId="0" fontId="0" fillId="3" borderId="16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6" xfId="0" applyFill="1" applyBorder="1" applyAlignment="1">
      <alignment/>
    </xf>
    <xf numFmtId="0" fontId="0" fillId="3" borderId="2" xfId="0" applyFill="1" applyBorder="1" applyAlignment="1" applyProtection="1">
      <alignment/>
      <protection locked="0"/>
    </xf>
    <xf numFmtId="195" fontId="0" fillId="3" borderId="2" xfId="0" applyNumberFormat="1" applyFill="1" applyBorder="1" applyAlignment="1" applyProtection="1">
      <alignment horizontal="center"/>
      <protection locked="0"/>
    </xf>
    <xf numFmtId="195" fontId="0" fillId="3" borderId="2" xfId="0" applyNumberFormat="1" applyFill="1" applyBorder="1" applyAlignment="1" applyProtection="1" quotePrefix="1">
      <alignment horizontal="center"/>
      <protection locked="0"/>
    </xf>
    <xf numFmtId="0" fontId="0" fillId="3" borderId="4" xfId="0" applyFill="1" applyBorder="1" applyAlignment="1" applyProtection="1">
      <alignment/>
      <protection locked="0"/>
    </xf>
    <xf numFmtId="195" fontId="0" fillId="3" borderId="16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/>
      <protection locked="0"/>
    </xf>
    <xf numFmtId="0" fontId="0" fillId="3" borderId="0" xfId="0" applyFill="1" applyAlignment="1">
      <alignment/>
    </xf>
    <xf numFmtId="0" fontId="17" fillId="0" borderId="0" xfId="0" applyFont="1" applyAlignment="1">
      <alignment/>
    </xf>
    <xf numFmtId="14" fontId="0" fillId="3" borderId="16" xfId="0" applyNumberFormat="1" applyFill="1" applyBorder="1" applyAlignment="1" applyProtection="1">
      <alignment/>
      <protection locked="0"/>
    </xf>
    <xf numFmtId="2" fontId="0" fillId="0" borderId="8" xfId="0" applyNumberFormat="1" applyBorder="1" applyAlignment="1" applyProtection="1">
      <alignment horizontal="right"/>
      <protection locked="0"/>
    </xf>
    <xf numFmtId="196" fontId="1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/>
    </xf>
    <xf numFmtId="0" fontId="0" fillId="3" borderId="1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 horizontal="left"/>
      <protection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5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6" xfId="0" applyFont="1" applyBorder="1" applyAlignment="1">
      <alignment/>
    </xf>
    <xf numFmtId="0" fontId="18" fillId="0" borderId="15" xfId="0" applyFont="1" applyBorder="1" applyAlignment="1">
      <alignment horizontal="left"/>
    </xf>
    <xf numFmtId="196" fontId="18" fillId="0" borderId="4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Continuous"/>
    </xf>
    <xf numFmtId="0" fontId="18" fillId="0" borderId="8" xfId="0" applyFont="1" applyBorder="1" applyAlignment="1">
      <alignment/>
    </xf>
    <xf numFmtId="0" fontId="18" fillId="0" borderId="0" xfId="0" applyFont="1" applyBorder="1" applyAlignment="1">
      <alignment horizontal="left"/>
    </xf>
    <xf numFmtId="196" fontId="18" fillId="0" borderId="15" xfId="0" applyNumberFormat="1" applyFont="1" applyBorder="1" applyAlignment="1">
      <alignment horizontal="left"/>
    </xf>
    <xf numFmtId="196" fontId="18" fillId="0" borderId="0" xfId="0" applyNumberFormat="1" applyFont="1" applyBorder="1" applyAlignment="1">
      <alignment horizontal="centerContinuous"/>
    </xf>
    <xf numFmtId="196" fontId="18" fillId="0" borderId="0" xfId="0" applyNumberFormat="1" applyFont="1" applyBorder="1" applyAlignment="1">
      <alignment/>
    </xf>
    <xf numFmtId="196" fontId="18" fillId="0" borderId="11" xfId="0" applyNumberFormat="1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9" fillId="0" borderId="11" xfId="0" applyFont="1" applyBorder="1" applyAlignment="1">
      <alignment horizontal="center"/>
    </xf>
    <xf numFmtId="0" fontId="9" fillId="0" borderId="4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 applyProtection="1">
      <alignment/>
      <protection locked="0"/>
    </xf>
    <xf numFmtId="0" fontId="9" fillId="0" borderId="8" xfId="0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5" fontId="0" fillId="3" borderId="1" xfId="0" applyNumberFormat="1" applyFill="1" applyBorder="1" applyAlignment="1" applyProtection="1">
      <alignment horizontal="left"/>
      <protection locked="0"/>
    </xf>
    <xf numFmtId="196" fontId="18" fillId="0" borderId="4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 applyProtection="1">
      <alignment/>
      <protection locked="0"/>
    </xf>
    <xf numFmtId="0" fontId="9" fillId="0" borderId="17" xfId="0" applyFont="1" applyBorder="1" applyAlignment="1">
      <alignment/>
    </xf>
    <xf numFmtId="0" fontId="9" fillId="0" borderId="1" xfId="0" applyFont="1" applyBorder="1" applyAlignment="1" applyProtection="1" quotePrefix="1">
      <alignment horizontal="center"/>
      <protection locked="0"/>
    </xf>
    <xf numFmtId="0" fontId="9" fillId="0" borderId="12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7" xfId="0" applyFont="1" applyBorder="1" applyAlignment="1">
      <alignment horizontal="centerContinuous"/>
    </xf>
    <xf numFmtId="0" fontId="9" fillId="0" borderId="9" xfId="0" applyFont="1" applyBorder="1" applyAlignment="1">
      <alignment horizontal="centerContinuous"/>
    </xf>
    <xf numFmtId="0" fontId="9" fillId="0" borderId="15" xfId="0" applyFont="1" applyBorder="1" applyAlignment="1">
      <alignment horizontal="left"/>
    </xf>
    <xf numFmtId="197" fontId="9" fillId="0" borderId="14" xfId="0" applyNumberFormat="1" applyFont="1" applyBorder="1" applyAlignment="1">
      <alignment horizontal="left"/>
    </xf>
    <xf numFmtId="197" fontId="9" fillId="0" borderId="0" xfId="0" applyNumberFormat="1" applyFont="1" applyBorder="1" applyAlignment="1">
      <alignment/>
    </xf>
    <xf numFmtId="196" fontId="18" fillId="0" borderId="15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8" fillId="0" borderId="15" xfId="0" applyFont="1" applyBorder="1" applyAlignment="1">
      <alignment horizontal="centerContinuous"/>
    </xf>
    <xf numFmtId="0" fontId="18" fillId="0" borderId="3" xfId="0" applyFont="1" applyBorder="1" applyAlignment="1">
      <alignment/>
    </xf>
    <xf numFmtId="196" fontId="18" fillId="0" borderId="15" xfId="0" applyNumberFormat="1" applyFont="1" applyBorder="1" applyAlignment="1">
      <alignment horizontal="centerContinuous"/>
    </xf>
    <xf numFmtId="196" fontId="18" fillId="0" borderId="14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9" fillId="0" borderId="4" xfId="0" applyFont="1" applyBorder="1" applyAlignment="1">
      <alignment/>
    </xf>
    <xf numFmtId="14" fontId="18" fillId="0" borderId="0" xfId="0" applyNumberFormat="1" applyFont="1" applyBorder="1" applyAlignment="1">
      <alignment/>
    </xf>
    <xf numFmtId="14" fontId="18" fillId="0" borderId="0" xfId="0" applyNumberFormat="1" applyFont="1" applyBorder="1" applyAlignment="1">
      <alignment horizontal="centerContinuous"/>
    </xf>
    <xf numFmtId="14" fontId="9" fillId="0" borderId="4" xfId="0" applyNumberFormat="1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23" xfId="0" applyFont="1" applyBorder="1" applyAlignment="1">
      <alignment/>
    </xf>
    <xf numFmtId="0" fontId="9" fillId="0" borderId="25" xfId="0" applyFont="1" applyBorder="1" applyAlignment="1">
      <alignment/>
    </xf>
    <xf numFmtId="14" fontId="9" fillId="0" borderId="25" xfId="0" applyNumberFormat="1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6" xfId="0" applyFont="1" applyBorder="1" applyAlignment="1">
      <alignment horizontal="centerContinuous"/>
    </xf>
    <xf numFmtId="14" fontId="9" fillId="0" borderId="0" xfId="0" applyNumberFormat="1" applyFont="1" applyBorder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18" fillId="0" borderId="15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 applyProtection="1">
      <alignment horizontal="centerContinuous"/>
      <protection locked="0"/>
    </xf>
    <xf numFmtId="0" fontId="9" fillId="0" borderId="4" xfId="0" applyFont="1" applyBorder="1" applyAlignment="1" applyProtection="1">
      <alignment horizontal="centerContinuous"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9" fillId="0" borderId="2" xfId="0" applyFont="1" applyBorder="1" applyAlignment="1" applyProtection="1">
      <alignment horizontal="centerContinuous"/>
      <protection locked="0"/>
    </xf>
    <xf numFmtId="0" fontId="9" fillId="0" borderId="8" xfId="0" applyFont="1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195" fontId="0" fillId="0" borderId="24" xfId="0" applyNumberFormat="1" applyBorder="1" applyAlignment="1">
      <alignment horizontal="center"/>
    </xf>
    <xf numFmtId="17" fontId="0" fillId="0" borderId="24" xfId="0" applyNumberFormat="1" applyBorder="1" applyAlignment="1" quotePrefix="1">
      <alignment horizontal="center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left"/>
    </xf>
    <xf numFmtId="195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 quotePrefix="1">
      <alignment horizontal="center"/>
    </xf>
    <xf numFmtId="196" fontId="18" fillId="0" borderId="0" xfId="0" applyNumberFormat="1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14" fontId="1" fillId="0" borderId="4" xfId="0" applyNumberFormat="1" applyFont="1" applyBorder="1" applyAlignment="1">
      <alignment/>
    </xf>
    <xf numFmtId="14" fontId="0" fillId="3" borderId="0" xfId="0" applyNumberFormat="1" applyFill="1" applyBorder="1" applyAlignment="1" applyProtection="1">
      <alignment/>
      <protection locked="0"/>
    </xf>
    <xf numFmtId="3" fontId="0" fillId="0" borderId="3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center"/>
      <protection locked="0"/>
    </xf>
    <xf numFmtId="0" fontId="5" fillId="0" borderId="0" xfId="21" applyFont="1" applyAlignment="1">
      <alignment horizontal="centerContinuous"/>
      <protection/>
    </xf>
    <xf numFmtId="0" fontId="22" fillId="0" borderId="0" xfId="21" applyAlignment="1">
      <alignment horizontal="centerContinuous"/>
      <protection/>
    </xf>
    <xf numFmtId="0" fontId="22" fillId="0" borderId="0" xfId="21">
      <alignment/>
      <protection/>
    </xf>
    <xf numFmtId="0" fontId="9" fillId="0" borderId="12" xfId="21" applyFont="1" applyBorder="1">
      <alignment/>
      <protection/>
    </xf>
    <xf numFmtId="0" fontId="9" fillId="0" borderId="13" xfId="21" applyFont="1" applyBorder="1">
      <alignment/>
      <protection/>
    </xf>
    <xf numFmtId="0" fontId="9" fillId="0" borderId="2" xfId="21" applyFont="1" applyBorder="1">
      <alignment/>
      <protection/>
    </xf>
    <xf numFmtId="0" fontId="9" fillId="0" borderId="14" xfId="21" applyFont="1" applyBorder="1">
      <alignment/>
      <protection/>
    </xf>
    <xf numFmtId="0" fontId="9" fillId="0" borderId="8" xfId="21" applyFont="1" applyBorder="1">
      <alignment/>
      <protection/>
    </xf>
    <xf numFmtId="0" fontId="9" fillId="0" borderId="3" xfId="21" applyFont="1" applyBorder="1">
      <alignment/>
      <protection/>
    </xf>
    <xf numFmtId="0" fontId="9" fillId="0" borderId="0" xfId="21" applyFont="1" applyBorder="1">
      <alignment/>
      <protection/>
    </xf>
    <xf numFmtId="0" fontId="22" fillId="0" borderId="0" xfId="21" applyBorder="1">
      <alignment/>
      <protection/>
    </xf>
    <xf numFmtId="0" fontId="9" fillId="0" borderId="15" xfId="21" applyFont="1" applyBorder="1">
      <alignment/>
      <protection/>
    </xf>
    <xf numFmtId="0" fontId="9" fillId="0" borderId="4" xfId="21" applyFont="1" applyBorder="1">
      <alignment/>
      <protection/>
    </xf>
    <xf numFmtId="0" fontId="9" fillId="0" borderId="0" xfId="21" applyFont="1" applyBorder="1" applyAlignment="1" applyProtection="1">
      <alignment horizontal="center"/>
      <protection locked="0"/>
    </xf>
    <xf numFmtId="0" fontId="9" fillId="0" borderId="0" xfId="21" applyFont="1" applyBorder="1" applyProtection="1">
      <alignment/>
      <protection locked="0"/>
    </xf>
    <xf numFmtId="0" fontId="9" fillId="0" borderId="0" xfId="21" applyFont="1" applyBorder="1" applyAlignment="1" applyProtection="1" quotePrefix="1">
      <alignment horizontal="right"/>
      <protection locked="0"/>
    </xf>
    <xf numFmtId="0" fontId="9" fillId="0" borderId="0" xfId="21" applyFont="1" applyBorder="1" applyAlignment="1" applyProtection="1" quotePrefix="1">
      <alignment horizontal="center"/>
      <protection locked="0"/>
    </xf>
    <xf numFmtId="0" fontId="9" fillId="0" borderId="0" xfId="21" applyFont="1" applyBorder="1" applyAlignment="1">
      <alignment horizontal="centerContinuous"/>
      <protection/>
    </xf>
    <xf numFmtId="0" fontId="0" fillId="0" borderId="13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5" xfId="0" applyFont="1" applyBorder="1" applyAlignment="1">
      <alignment/>
    </xf>
    <xf numFmtId="0" fontId="9" fillId="0" borderId="21" xfId="0" applyFont="1" applyBorder="1" applyAlignment="1" applyProtection="1" quotePrefix="1">
      <alignment horizontal="center"/>
      <protection locked="0"/>
    </xf>
    <xf numFmtId="0" fontId="9" fillId="0" borderId="16" xfId="0" applyFont="1" applyBorder="1" applyAlignment="1">
      <alignment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0" fillId="0" borderId="0" xfId="21" applyFont="1" applyBorder="1">
      <alignment/>
      <protection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Border="1" applyAlignment="1">
      <alignment horizontal="left"/>
    </xf>
    <xf numFmtId="196" fontId="11" fillId="0" borderId="15" xfId="0" applyNumberFormat="1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196" fontId="11" fillId="0" borderId="4" xfId="0" applyNumberFormat="1" applyFont="1" applyBorder="1" applyAlignment="1">
      <alignment/>
    </xf>
    <xf numFmtId="0" fontId="10" fillId="0" borderId="14" xfId="21" applyFont="1" applyBorder="1">
      <alignment/>
      <protection/>
    </xf>
    <xf numFmtId="0" fontId="10" fillId="0" borderId="8" xfId="21" applyFont="1" applyBorder="1">
      <alignment/>
      <protection/>
    </xf>
    <xf numFmtId="0" fontId="10" fillId="0" borderId="3" xfId="21" applyFont="1" applyBorder="1">
      <alignment/>
      <protection/>
    </xf>
    <xf numFmtId="0" fontId="23" fillId="0" borderId="0" xfId="21" applyFont="1" applyAlignment="1">
      <alignment horizontal="centerContinuous"/>
      <protection/>
    </xf>
    <xf numFmtId="0" fontId="24" fillId="0" borderId="1" xfId="21" applyFont="1" applyBorder="1">
      <alignment/>
      <protection/>
    </xf>
    <xf numFmtId="0" fontId="24" fillId="0" borderId="21" xfId="21" applyFont="1" applyBorder="1">
      <alignment/>
      <protection/>
    </xf>
    <xf numFmtId="0" fontId="24" fillId="0" borderId="22" xfId="21" applyFont="1" applyBorder="1">
      <alignment/>
      <protection/>
    </xf>
    <xf numFmtId="0" fontId="24" fillId="0" borderId="16" xfId="21" applyFont="1" applyBorder="1">
      <alignment/>
      <protection/>
    </xf>
    <xf numFmtId="0" fontId="25" fillId="0" borderId="1" xfId="21" applyFont="1" applyBorder="1">
      <alignment/>
      <protection/>
    </xf>
    <xf numFmtId="0" fontId="24" fillId="0" borderId="6" xfId="21" applyFont="1" applyBorder="1">
      <alignment/>
      <protection/>
    </xf>
    <xf numFmtId="0" fontId="26" fillId="0" borderId="0" xfId="21" applyFont="1" applyBorder="1" applyAlignment="1">
      <alignment horizontal="right"/>
      <protection/>
    </xf>
    <xf numFmtId="0" fontId="26" fillId="0" borderId="0" xfId="21" applyFont="1" applyBorder="1">
      <alignment/>
      <protection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21" applyFont="1" applyBorder="1" applyAlignment="1" applyProtection="1">
      <alignment horizontal="center"/>
      <protection locked="0"/>
    </xf>
    <xf numFmtId="0" fontId="9" fillId="0" borderId="17" xfId="21" applyFont="1" applyBorder="1" applyAlignment="1" applyProtection="1">
      <alignment horizontal="center"/>
      <protection locked="0"/>
    </xf>
    <xf numFmtId="0" fontId="9" fillId="0" borderId="1" xfId="21" applyFont="1" applyBorder="1" applyAlignment="1">
      <alignment horizontal="center"/>
      <protection/>
    </xf>
    <xf numFmtId="16" fontId="9" fillId="0" borderId="1" xfId="0" applyNumberFormat="1" applyFont="1" applyBorder="1" applyAlignment="1" applyProtection="1">
      <alignment/>
      <protection locked="0"/>
    </xf>
    <xf numFmtId="0" fontId="9" fillId="0" borderId="1" xfId="21" applyFont="1" applyBorder="1" applyAlignment="1" applyProtection="1" quotePrefix="1">
      <alignment horizontal="center"/>
      <protection locked="0"/>
    </xf>
    <xf numFmtId="0" fontId="24" fillId="0" borderId="1" xfId="21" applyFont="1" applyBorder="1" applyAlignment="1" applyProtection="1">
      <alignment horizontal="center"/>
      <protection locked="0"/>
    </xf>
    <xf numFmtId="0" fontId="24" fillId="0" borderId="1" xfId="21" applyFont="1" applyBorder="1" applyAlignment="1">
      <alignment horizontal="center"/>
      <protection/>
    </xf>
    <xf numFmtId="0" fontId="25" fillId="0" borderId="1" xfId="21" applyFont="1" applyBorder="1" applyAlignment="1">
      <alignment horizontal="center"/>
      <protection/>
    </xf>
    <xf numFmtId="0" fontId="24" fillId="0" borderId="6" xfId="21" applyFont="1" applyBorder="1" applyAlignment="1" applyProtection="1">
      <alignment horizontal="center"/>
      <protection locked="0"/>
    </xf>
    <xf numFmtId="14" fontId="9" fillId="0" borderId="24" xfId="0" applyNumberFormat="1" applyFont="1" applyBorder="1" applyAlignment="1">
      <alignment horizontal="centerContinuous"/>
    </xf>
    <xf numFmtId="14" fontId="9" fillId="0" borderId="25" xfId="0" applyNumberFormat="1" applyFont="1" applyBorder="1" applyAlignment="1">
      <alignment/>
    </xf>
    <xf numFmtId="15" fontId="18" fillId="0" borderId="15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4" fillId="0" borderId="21" xfId="21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1" fillId="0" borderId="8" xfId="0" applyFont="1" applyBorder="1" applyAlignment="1">
      <alignment horizontal="center"/>
    </xf>
    <xf numFmtId="0" fontId="21" fillId="0" borderId="21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9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rrency [0]_Book1" xfId="19"/>
    <cellStyle name="Currency_Book1" xfId="20"/>
    <cellStyle name="Normal_Book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8</xdr:row>
      <xdr:rowOff>114300</xdr:rowOff>
    </xdr:from>
    <xdr:to>
      <xdr:col>4</xdr:col>
      <xdr:colOff>361950</xdr:colOff>
      <xdr:row>10</xdr:row>
      <xdr:rowOff>104775</xdr:rowOff>
    </xdr:to>
    <xdr:sp>
      <xdr:nvSpPr>
        <xdr:cNvPr id="1" name="Line 2"/>
        <xdr:cNvSpPr>
          <a:spLocks/>
        </xdr:cNvSpPr>
      </xdr:nvSpPr>
      <xdr:spPr>
        <a:xfrm>
          <a:off x="4238625" y="1571625"/>
          <a:ext cx="0" cy="32385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771525</xdr:colOff>
      <xdr:row>10</xdr:row>
      <xdr:rowOff>104775</xdr:rowOff>
    </xdr:from>
    <xdr:to>
      <xdr:col>4</xdr:col>
      <xdr:colOff>361950</xdr:colOff>
      <xdr:row>10</xdr:row>
      <xdr:rowOff>104775</xdr:rowOff>
    </xdr:to>
    <xdr:sp>
      <xdr:nvSpPr>
        <xdr:cNvPr id="2" name="Line 3"/>
        <xdr:cNvSpPr>
          <a:spLocks/>
        </xdr:cNvSpPr>
      </xdr:nvSpPr>
      <xdr:spPr>
        <a:xfrm flipH="1">
          <a:off x="3533775" y="1895475"/>
          <a:ext cx="704850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5</xdr:col>
      <xdr:colOff>247650</xdr:colOff>
      <xdr:row>8</xdr:row>
      <xdr:rowOff>123825</xdr:rowOff>
    </xdr:to>
    <xdr:sp>
      <xdr:nvSpPr>
        <xdr:cNvPr id="3" name="Line 4"/>
        <xdr:cNvSpPr>
          <a:spLocks/>
        </xdr:cNvSpPr>
      </xdr:nvSpPr>
      <xdr:spPr>
        <a:xfrm>
          <a:off x="4238625" y="1581150"/>
          <a:ext cx="1085850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8</xdr:row>
      <xdr:rowOff>123825</xdr:rowOff>
    </xdr:from>
    <xdr:to>
      <xdr:col>5</xdr:col>
      <xdr:colOff>247650</xdr:colOff>
      <xdr:row>17</xdr:row>
      <xdr:rowOff>133350</xdr:rowOff>
    </xdr:to>
    <xdr:sp>
      <xdr:nvSpPr>
        <xdr:cNvPr id="4" name="Line 5"/>
        <xdr:cNvSpPr>
          <a:spLocks/>
        </xdr:cNvSpPr>
      </xdr:nvSpPr>
      <xdr:spPr>
        <a:xfrm>
          <a:off x="5324475" y="1581150"/>
          <a:ext cx="0" cy="147637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561975</xdr:colOff>
      <xdr:row>17</xdr:row>
      <xdr:rowOff>133350</xdr:rowOff>
    </xdr:from>
    <xdr:to>
      <xdr:col>5</xdr:col>
      <xdr:colOff>247650</xdr:colOff>
      <xdr:row>17</xdr:row>
      <xdr:rowOff>133350</xdr:rowOff>
    </xdr:to>
    <xdr:sp>
      <xdr:nvSpPr>
        <xdr:cNvPr id="5" name="Line 6"/>
        <xdr:cNvSpPr>
          <a:spLocks/>
        </xdr:cNvSpPr>
      </xdr:nvSpPr>
      <xdr:spPr>
        <a:xfrm flipH="1">
          <a:off x="3324225" y="3057525"/>
          <a:ext cx="2000250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352425</xdr:colOff>
      <xdr:row>8</xdr:row>
      <xdr:rowOff>85725</xdr:rowOff>
    </xdr:from>
    <xdr:to>
      <xdr:col>5</xdr:col>
      <xdr:colOff>381000</xdr:colOff>
      <xdr:row>8</xdr:row>
      <xdr:rowOff>85725</xdr:rowOff>
    </xdr:to>
    <xdr:sp>
      <xdr:nvSpPr>
        <xdr:cNvPr id="6" name="Line 7"/>
        <xdr:cNvSpPr>
          <a:spLocks/>
        </xdr:cNvSpPr>
      </xdr:nvSpPr>
      <xdr:spPr>
        <a:xfrm>
          <a:off x="4229100" y="1543050"/>
          <a:ext cx="1228725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361950</xdr:colOff>
      <xdr:row>8</xdr:row>
      <xdr:rowOff>57150</xdr:rowOff>
    </xdr:from>
    <xdr:to>
      <xdr:col>6</xdr:col>
      <xdr:colOff>85725</xdr:colOff>
      <xdr:row>8</xdr:row>
      <xdr:rowOff>57150</xdr:rowOff>
    </xdr:to>
    <xdr:sp>
      <xdr:nvSpPr>
        <xdr:cNvPr id="7" name="Line 10"/>
        <xdr:cNvSpPr>
          <a:spLocks/>
        </xdr:cNvSpPr>
      </xdr:nvSpPr>
      <xdr:spPr>
        <a:xfrm>
          <a:off x="4238625" y="1514475"/>
          <a:ext cx="1457325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85725</xdr:colOff>
      <xdr:row>8</xdr:row>
      <xdr:rowOff>57150</xdr:rowOff>
    </xdr:from>
    <xdr:to>
      <xdr:col>6</xdr:col>
      <xdr:colOff>85725</xdr:colOff>
      <xdr:row>10</xdr:row>
      <xdr:rowOff>66675</xdr:rowOff>
    </xdr:to>
    <xdr:sp>
      <xdr:nvSpPr>
        <xdr:cNvPr id="8" name="Line 11"/>
        <xdr:cNvSpPr>
          <a:spLocks/>
        </xdr:cNvSpPr>
      </xdr:nvSpPr>
      <xdr:spPr>
        <a:xfrm>
          <a:off x="5695950" y="1514475"/>
          <a:ext cx="0" cy="34290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57150</xdr:rowOff>
    </xdr:from>
    <xdr:to>
      <xdr:col>10</xdr:col>
      <xdr:colOff>9525</xdr:colOff>
      <xdr:row>10</xdr:row>
      <xdr:rowOff>57150</xdr:rowOff>
    </xdr:to>
    <xdr:sp>
      <xdr:nvSpPr>
        <xdr:cNvPr id="9" name="Line 12"/>
        <xdr:cNvSpPr>
          <a:spLocks/>
        </xdr:cNvSpPr>
      </xdr:nvSpPr>
      <xdr:spPr>
        <a:xfrm>
          <a:off x="5695950" y="1847850"/>
          <a:ext cx="2886075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8</xdr:row>
      <xdr:rowOff>95250</xdr:rowOff>
    </xdr:from>
    <xdr:to>
      <xdr:col>5</xdr:col>
      <xdr:colOff>381000</xdr:colOff>
      <xdr:row>31</xdr:row>
      <xdr:rowOff>85725</xdr:rowOff>
    </xdr:to>
    <xdr:sp>
      <xdr:nvSpPr>
        <xdr:cNvPr id="10" name="Line 22"/>
        <xdr:cNvSpPr>
          <a:spLocks/>
        </xdr:cNvSpPr>
      </xdr:nvSpPr>
      <xdr:spPr>
        <a:xfrm flipH="1">
          <a:off x="5448300" y="1552575"/>
          <a:ext cx="9525" cy="372427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31</xdr:row>
      <xdr:rowOff>85725</xdr:rowOff>
    </xdr:from>
    <xdr:to>
      <xdr:col>10</xdr:col>
      <xdr:colOff>266700</xdr:colOff>
      <xdr:row>31</xdr:row>
      <xdr:rowOff>85725</xdr:rowOff>
    </xdr:to>
    <xdr:sp>
      <xdr:nvSpPr>
        <xdr:cNvPr id="11" name="Line 23"/>
        <xdr:cNvSpPr>
          <a:spLocks/>
        </xdr:cNvSpPr>
      </xdr:nvSpPr>
      <xdr:spPr>
        <a:xfrm>
          <a:off x="5448300" y="5276850"/>
          <a:ext cx="3390900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552450</xdr:colOff>
      <xdr:row>8</xdr:row>
      <xdr:rowOff>104775</xdr:rowOff>
    </xdr:from>
    <xdr:to>
      <xdr:col>10</xdr:col>
      <xdr:colOff>314325</xdr:colOff>
      <xdr:row>8</xdr:row>
      <xdr:rowOff>104775</xdr:rowOff>
    </xdr:to>
    <xdr:sp>
      <xdr:nvSpPr>
        <xdr:cNvPr id="12" name="Line 24"/>
        <xdr:cNvSpPr>
          <a:spLocks/>
        </xdr:cNvSpPr>
      </xdr:nvSpPr>
      <xdr:spPr>
        <a:xfrm>
          <a:off x="7772400" y="1562100"/>
          <a:ext cx="1114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16</xdr:row>
      <xdr:rowOff>0</xdr:rowOff>
    </xdr:from>
    <xdr:to>
      <xdr:col>7</xdr:col>
      <xdr:colOff>266700</xdr:colOff>
      <xdr:row>16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3924300" y="2038350"/>
          <a:ext cx="828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0</xdr:row>
      <xdr:rowOff>209550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104775</xdr:rowOff>
    </xdr:from>
    <xdr:to>
      <xdr:col>7</xdr:col>
      <xdr:colOff>0</xdr:colOff>
      <xdr:row>16</xdr:row>
      <xdr:rowOff>161925</xdr:rowOff>
    </xdr:to>
    <xdr:sp>
      <xdr:nvSpPr>
        <xdr:cNvPr id="1" name="Line 8"/>
        <xdr:cNvSpPr>
          <a:spLocks/>
        </xdr:cNvSpPr>
      </xdr:nvSpPr>
      <xdr:spPr>
        <a:xfrm flipV="1">
          <a:off x="4371975" y="21050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23</xdr:row>
      <xdr:rowOff>0</xdr:rowOff>
    </xdr:from>
    <xdr:to>
      <xdr:col>5</xdr:col>
      <xdr:colOff>0</xdr:colOff>
      <xdr:row>27</xdr:row>
      <xdr:rowOff>180975</xdr:rowOff>
    </xdr:to>
    <xdr:sp>
      <xdr:nvSpPr>
        <xdr:cNvPr id="1" name="Line 4"/>
        <xdr:cNvSpPr>
          <a:spLocks/>
        </xdr:cNvSpPr>
      </xdr:nvSpPr>
      <xdr:spPr>
        <a:xfrm flipH="1">
          <a:off x="1657350" y="3238500"/>
          <a:ext cx="1362075" cy="942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723900</xdr:colOff>
      <xdr:row>23</xdr:row>
      <xdr:rowOff>9525</xdr:rowOff>
    </xdr:from>
    <xdr:to>
      <xdr:col>4</xdr:col>
      <xdr:colOff>723900</xdr:colOff>
      <xdr:row>28</xdr:row>
      <xdr:rowOff>0</xdr:rowOff>
    </xdr:to>
    <xdr:sp>
      <xdr:nvSpPr>
        <xdr:cNvPr id="2" name="Line 6"/>
        <xdr:cNvSpPr>
          <a:spLocks/>
        </xdr:cNvSpPr>
      </xdr:nvSpPr>
      <xdr:spPr>
        <a:xfrm>
          <a:off x="1657350" y="3248025"/>
          <a:ext cx="1352550" cy="942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7</xdr:col>
      <xdr:colOff>0</xdr:colOff>
      <xdr:row>27</xdr:row>
      <xdr:rowOff>180975</xdr:rowOff>
    </xdr:to>
    <xdr:sp>
      <xdr:nvSpPr>
        <xdr:cNvPr id="3" name="Line 7"/>
        <xdr:cNvSpPr>
          <a:spLocks/>
        </xdr:cNvSpPr>
      </xdr:nvSpPr>
      <xdr:spPr>
        <a:xfrm>
          <a:off x="3028950" y="3238500"/>
          <a:ext cx="1457325" cy="942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7</xdr:col>
      <xdr:colOff>0</xdr:colOff>
      <xdr:row>28</xdr:row>
      <xdr:rowOff>0</xdr:rowOff>
    </xdr:to>
    <xdr:sp>
      <xdr:nvSpPr>
        <xdr:cNvPr id="4" name="Line 8"/>
        <xdr:cNvSpPr>
          <a:spLocks/>
        </xdr:cNvSpPr>
      </xdr:nvSpPr>
      <xdr:spPr>
        <a:xfrm flipH="1">
          <a:off x="3019425" y="3238500"/>
          <a:ext cx="1466850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0"/>
  <sheetViews>
    <sheetView workbookViewId="0" topLeftCell="A1">
      <selection activeCell="E32" sqref="E32"/>
    </sheetView>
  </sheetViews>
  <sheetFormatPr defaultColWidth="9.33203125" defaultRowHeight="12.75"/>
  <sheetData>
    <row r="2" spans="1:10" ht="15">
      <c r="A2" s="187" t="s">
        <v>0</v>
      </c>
      <c r="B2" s="122"/>
      <c r="C2" s="122"/>
      <c r="D2" s="122"/>
      <c r="E2" s="122"/>
      <c r="F2" s="122"/>
      <c r="G2" s="122"/>
      <c r="H2" s="122"/>
      <c r="I2" s="122"/>
      <c r="J2" s="122"/>
    </row>
    <row r="4" ht="12.75">
      <c r="A4" t="s">
        <v>1</v>
      </c>
    </row>
    <row r="6" spans="1:4" ht="13.5" thickBot="1">
      <c r="A6" s="74" t="s">
        <v>2</v>
      </c>
      <c r="B6" s="74"/>
      <c r="C6" s="74"/>
      <c r="D6" s="74" t="s">
        <v>3</v>
      </c>
    </row>
    <row r="7" spans="1:4" ht="13.5" thickTop="1">
      <c r="A7" t="s">
        <v>4</v>
      </c>
      <c r="D7">
        <v>1</v>
      </c>
    </row>
    <row r="8" spans="1:4" ht="12.75">
      <c r="A8" t="s">
        <v>5</v>
      </c>
      <c r="D8">
        <v>2</v>
      </c>
    </row>
    <row r="9" spans="1:4" ht="12.75">
      <c r="A9" t="s">
        <v>6</v>
      </c>
      <c r="D9">
        <v>1</v>
      </c>
    </row>
    <row r="10" spans="1:4" ht="12.75">
      <c r="A10" t="s">
        <v>7</v>
      </c>
      <c r="D10">
        <v>2</v>
      </c>
    </row>
    <row r="11" spans="1:4" ht="12.75">
      <c r="A11" t="s">
        <v>8</v>
      </c>
      <c r="D11">
        <v>1</v>
      </c>
    </row>
    <row r="12" spans="1:4" ht="12.75">
      <c r="A12" t="s">
        <v>9</v>
      </c>
      <c r="D12">
        <v>1</v>
      </c>
    </row>
    <row r="13" spans="1:4" ht="12.75">
      <c r="A13" t="s">
        <v>10</v>
      </c>
      <c r="D13">
        <v>1</v>
      </c>
    </row>
    <row r="14" spans="1:4" ht="12.75">
      <c r="A14" t="s">
        <v>11</v>
      </c>
      <c r="D14">
        <v>1</v>
      </c>
    </row>
    <row r="15" spans="1:4" ht="12.75">
      <c r="A15" t="s">
        <v>12</v>
      </c>
      <c r="D15">
        <v>1</v>
      </c>
    </row>
    <row r="16" spans="1:4" ht="12.75">
      <c r="A16" t="s">
        <v>13</v>
      </c>
      <c r="D16">
        <v>1</v>
      </c>
    </row>
    <row r="17" spans="1:4" ht="12.75">
      <c r="A17" t="s">
        <v>14</v>
      </c>
      <c r="D17">
        <v>1</v>
      </c>
    </row>
    <row r="18" spans="1:4" ht="12.75">
      <c r="A18" t="s">
        <v>15</v>
      </c>
      <c r="D18">
        <v>1</v>
      </c>
    </row>
    <row r="19" spans="1:4" ht="12.75">
      <c r="A19" t="s">
        <v>16</v>
      </c>
      <c r="D19">
        <v>1</v>
      </c>
    </row>
    <row r="20" spans="1:4" ht="12.75">
      <c r="A20" t="s">
        <v>17</v>
      </c>
      <c r="D20">
        <v>1</v>
      </c>
    </row>
    <row r="21" spans="1:4" ht="12.75">
      <c r="A21" t="s">
        <v>18</v>
      </c>
      <c r="D21">
        <v>1</v>
      </c>
    </row>
    <row r="22" spans="1:4" ht="12.75">
      <c r="A22" t="s">
        <v>19</v>
      </c>
      <c r="D22">
        <v>1</v>
      </c>
    </row>
    <row r="23" spans="1:4" ht="12.75">
      <c r="A23" t="s">
        <v>20</v>
      </c>
      <c r="D23">
        <v>1</v>
      </c>
    </row>
    <row r="24" spans="1:4" ht="12.75">
      <c r="A24" t="s">
        <v>21</v>
      </c>
      <c r="D24">
        <v>1</v>
      </c>
    </row>
    <row r="25" spans="1:4" ht="12.75">
      <c r="A25" t="s">
        <v>22</v>
      </c>
      <c r="D25">
        <v>1</v>
      </c>
    </row>
    <row r="26" spans="1:4" ht="12.75">
      <c r="A26" t="s">
        <v>23</v>
      </c>
      <c r="D26">
        <v>1</v>
      </c>
    </row>
    <row r="27" spans="1:4" ht="12.75">
      <c r="A27" t="s">
        <v>24</v>
      </c>
      <c r="D27">
        <v>1</v>
      </c>
    </row>
    <row r="28" spans="1:4" ht="12.75">
      <c r="A28" t="s">
        <v>25</v>
      </c>
      <c r="D28">
        <v>1</v>
      </c>
    </row>
    <row r="29" spans="1:4" ht="12.75">
      <c r="A29" t="s">
        <v>26</v>
      </c>
      <c r="D29">
        <v>1</v>
      </c>
    </row>
    <row r="30" spans="1:4" ht="12.75">
      <c r="A30" t="s">
        <v>362</v>
      </c>
      <c r="D30">
        <v>1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37"/>
  <sheetViews>
    <sheetView showGridLines="0" showZeros="0" workbookViewId="0" topLeftCell="A1">
      <selection activeCell="G24" sqref="G24"/>
    </sheetView>
  </sheetViews>
  <sheetFormatPr defaultColWidth="9.33203125" defaultRowHeight="12.75"/>
  <cols>
    <col min="1" max="1" width="3.5" style="0" customWidth="1"/>
    <col min="2" max="3" width="12.83203125" style="0" customWidth="1"/>
    <col min="4" max="4" width="10.83203125" style="0" customWidth="1"/>
    <col min="5" max="7" width="12.83203125" style="0" customWidth="1"/>
    <col min="8" max="9" width="10.83203125" style="0" customWidth="1"/>
  </cols>
  <sheetData>
    <row r="1" spans="1:9" ht="20.25">
      <c r="A1" s="21" t="s">
        <v>292</v>
      </c>
      <c r="B1" s="5"/>
      <c r="C1" s="5"/>
      <c r="D1" s="5"/>
      <c r="E1" s="5"/>
      <c r="F1" s="5"/>
      <c r="G1" s="5"/>
      <c r="H1" s="5"/>
      <c r="I1" s="5"/>
    </row>
    <row r="2" spans="1:9" ht="6.75" customHeight="1">
      <c r="A2" s="21"/>
      <c r="B2" s="5"/>
      <c r="C2" s="5"/>
      <c r="D2" s="5"/>
      <c r="E2" s="5"/>
      <c r="F2" s="5"/>
      <c r="G2" s="5"/>
      <c r="H2" s="5"/>
      <c r="I2" s="5"/>
    </row>
    <row r="5" ht="4.5" customHeight="1"/>
    <row r="6" spans="1:9" ht="12.75">
      <c r="A6" s="24" t="s">
        <v>84</v>
      </c>
      <c r="B6" s="25"/>
      <c r="C6" s="8"/>
      <c r="D6" s="24" t="s">
        <v>85</v>
      </c>
      <c r="E6" s="8"/>
      <c r="F6" s="24" t="s">
        <v>86</v>
      </c>
      <c r="G6" s="8"/>
      <c r="H6" s="25" t="s">
        <v>87</v>
      </c>
      <c r="I6" s="8"/>
    </row>
    <row r="7" spans="1:9" ht="12.75">
      <c r="A7" s="37" t="str">
        <f>'invul hoofdgegevens'!B13</f>
        <v>Dutch Sea</v>
      </c>
      <c r="B7" s="38"/>
      <c r="C7" s="39"/>
      <c r="D7" s="37" t="str">
        <f>'invul hoofdgegevens'!B14</f>
        <v>PIBI</v>
      </c>
      <c r="E7" s="39"/>
      <c r="F7" s="37" t="str">
        <f>'invul hoofdgegevens'!B20</f>
        <v>Antwerp</v>
      </c>
      <c r="G7" s="39"/>
      <c r="H7" s="37" t="str">
        <f>'invul hoofdgegevens'!B23</f>
        <v>Kaskoutas</v>
      </c>
      <c r="I7" s="39"/>
    </row>
    <row r="8" spans="1:9" ht="4.5" customHeight="1">
      <c r="A8" s="26"/>
      <c r="B8" s="17"/>
      <c r="C8" s="9"/>
      <c r="D8" s="26"/>
      <c r="E8" s="9"/>
      <c r="F8" s="26"/>
      <c r="G8" s="9"/>
      <c r="H8" s="17"/>
      <c r="I8" s="9"/>
    </row>
    <row r="9" spans="1:9" ht="12.75">
      <c r="A9" s="24" t="s">
        <v>88</v>
      </c>
      <c r="B9" s="25"/>
      <c r="C9" s="8"/>
      <c r="D9" s="25" t="s">
        <v>94</v>
      </c>
      <c r="E9" s="8"/>
      <c r="F9" s="24" t="s">
        <v>90</v>
      </c>
      <c r="G9" s="8"/>
      <c r="H9" s="25" t="s">
        <v>91</v>
      </c>
      <c r="I9" s="8"/>
    </row>
    <row r="10" spans="1:9" ht="12.75">
      <c r="A10" s="37" t="str">
        <f>'invul hoofdgegevens'!B16</f>
        <v>Rederij Wessels b.v.</v>
      </c>
      <c r="B10" s="38"/>
      <c r="C10" s="39"/>
      <c r="D10" s="47">
        <f>'invul hoofdgegevens'!E13</f>
        <v>2514</v>
      </c>
      <c r="E10" s="39"/>
      <c r="F10" s="42">
        <f>'invul hoofdgegevens'!B21</f>
        <v>0</v>
      </c>
      <c r="G10" s="39"/>
      <c r="H10" s="37" t="str">
        <f>'invul hoofdgegevens'!E20</f>
        <v>Korinthos</v>
      </c>
      <c r="I10" s="39"/>
    </row>
    <row r="11" spans="1:9" ht="4.5" customHeight="1">
      <c r="A11" s="26"/>
      <c r="B11" s="17"/>
      <c r="C11" s="9"/>
      <c r="D11" s="26"/>
      <c r="E11" s="9"/>
      <c r="F11" s="26"/>
      <c r="G11" s="9"/>
      <c r="H11" s="37"/>
      <c r="I11" s="9"/>
    </row>
    <row r="12" spans="1:9" ht="12.75">
      <c r="A12" s="24" t="s">
        <v>92</v>
      </c>
      <c r="B12" s="25"/>
      <c r="C12" s="8"/>
      <c r="D12" s="24" t="s">
        <v>93</v>
      </c>
      <c r="E12" s="8"/>
      <c r="F12" s="24" t="s">
        <v>95</v>
      </c>
      <c r="G12" s="8"/>
      <c r="H12" s="25" t="s">
        <v>96</v>
      </c>
      <c r="I12" s="8"/>
    </row>
    <row r="13" spans="1:9" ht="12.75">
      <c r="A13" s="37" t="str">
        <f>'invul hoofdgegevens'!B15</f>
        <v>Holland</v>
      </c>
      <c r="B13" s="38"/>
      <c r="C13" s="39"/>
      <c r="D13" s="40">
        <f>'invul hoofdgegevens'!E14</f>
        <v>1351</v>
      </c>
      <c r="E13" s="47"/>
      <c r="F13" s="42">
        <f>'invul hoofdgegevens'!B22</f>
        <v>0</v>
      </c>
      <c r="G13" s="39"/>
      <c r="H13" s="42">
        <f>'invul hoofdgegevens'!E21</f>
        <v>0</v>
      </c>
      <c r="I13" s="41"/>
    </row>
    <row r="14" spans="1:9" ht="4.5" customHeight="1">
      <c r="A14" s="26"/>
      <c r="B14" s="17"/>
      <c r="C14" s="9"/>
      <c r="D14" s="26"/>
      <c r="E14" s="9"/>
      <c r="F14" s="26"/>
      <c r="G14" s="9"/>
      <c r="H14" s="17"/>
      <c r="I14" s="9"/>
    </row>
    <row r="15" spans="1:9" s="27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</row>
    <row r="16" s="27" customFormat="1" ht="10.5" customHeight="1"/>
    <row r="17" s="27" customFormat="1" ht="10.5" customHeight="1"/>
    <row r="18" spans="4:7" s="27" customFormat="1" ht="12.75">
      <c r="D18" s="410" t="s">
        <v>291</v>
      </c>
      <c r="E18" s="410"/>
      <c r="F18" s="410"/>
      <c r="G18" s="410"/>
    </row>
    <row r="19" spans="3:8" s="27" customFormat="1" ht="13.5" thickBot="1">
      <c r="C19" s="113"/>
      <c r="D19" s="164" t="s">
        <v>224</v>
      </c>
      <c r="E19" s="147"/>
      <c r="F19" s="146" t="s">
        <v>225</v>
      </c>
      <c r="G19" s="165"/>
      <c r="H19" s="92"/>
    </row>
    <row r="20" spans="1:9" s="27" customFormat="1" ht="5.25" customHeight="1" thickTop="1">
      <c r="A20" s="122"/>
      <c r="B20" s="113"/>
      <c r="C20" s="163"/>
      <c r="D20" s="113"/>
      <c r="E20" s="113"/>
      <c r="F20" s="113"/>
      <c r="G20" s="162"/>
      <c r="H20" s="113"/>
      <c r="I20" s="113"/>
    </row>
    <row r="21" spans="1:9" s="27" customFormat="1" ht="15" customHeight="1">
      <c r="A21" s="122"/>
      <c r="B21" s="113"/>
      <c r="C21" s="163"/>
      <c r="D21" s="166" t="s">
        <v>60</v>
      </c>
      <c r="E21" s="167"/>
      <c r="F21" s="168"/>
      <c r="G21" s="169"/>
      <c r="H21" s="113"/>
      <c r="I21" s="113"/>
    </row>
    <row r="22" spans="1:9" s="27" customFormat="1" ht="15" customHeight="1">
      <c r="A22" s="122"/>
      <c r="B22" s="113"/>
      <c r="C22" s="163"/>
      <c r="D22" s="170" t="s">
        <v>226</v>
      </c>
      <c r="E22" s="171"/>
      <c r="F22" s="212">
        <v>330</v>
      </c>
      <c r="G22" s="173" t="s">
        <v>290</v>
      </c>
      <c r="H22" s="113"/>
      <c r="I22" s="113"/>
    </row>
    <row r="23" spans="1:9" s="27" customFormat="1" ht="15" customHeight="1">
      <c r="A23" s="122"/>
      <c r="B23" s="113"/>
      <c r="C23" s="163"/>
      <c r="D23" s="170" t="s">
        <v>60</v>
      </c>
      <c r="E23" s="171"/>
      <c r="F23" s="172"/>
      <c r="G23" s="173"/>
      <c r="H23" s="113"/>
      <c r="I23" s="113"/>
    </row>
    <row r="24" spans="1:9" s="27" customFormat="1" ht="15" customHeight="1">
      <c r="A24" s="122"/>
      <c r="B24" s="113"/>
      <c r="C24" s="163"/>
      <c r="D24" s="170"/>
      <c r="E24" s="171"/>
      <c r="F24" s="172"/>
      <c r="G24" s="173"/>
      <c r="H24" s="113"/>
      <c r="I24" s="113"/>
    </row>
    <row r="25" spans="1:9" s="27" customFormat="1" ht="15" customHeight="1">
      <c r="A25" s="122"/>
      <c r="B25" s="113"/>
      <c r="C25" s="163"/>
      <c r="D25" s="170"/>
      <c r="E25" s="171"/>
      <c r="F25" s="172"/>
      <c r="G25" s="173"/>
      <c r="H25" s="113"/>
      <c r="I25" s="113"/>
    </row>
    <row r="26" spans="3:8" s="27" customFormat="1" ht="15" customHeight="1">
      <c r="C26" s="113"/>
      <c r="D26" s="170"/>
      <c r="E26" s="171"/>
      <c r="F26" s="172"/>
      <c r="G26" s="173"/>
      <c r="H26" s="92"/>
    </row>
    <row r="27" spans="3:8" s="27" customFormat="1" ht="15" customHeight="1">
      <c r="C27" s="113"/>
      <c r="D27" s="170"/>
      <c r="E27" s="171"/>
      <c r="F27" s="89"/>
      <c r="G27" s="174"/>
      <c r="H27" s="92"/>
    </row>
    <row r="28" spans="3:7" s="27" customFormat="1" ht="15" customHeight="1">
      <c r="C28" s="87"/>
      <c r="D28" s="112"/>
      <c r="E28" s="88"/>
      <c r="F28" s="89"/>
      <c r="G28" s="88"/>
    </row>
    <row r="29" spans="3:8" s="27" customFormat="1" ht="12.75">
      <c r="C29" s="116"/>
      <c r="D29" s="113"/>
      <c r="E29" s="113"/>
      <c r="F29" s="113"/>
      <c r="G29" s="116"/>
      <c r="H29" s="113"/>
    </row>
    <row r="30" spans="3:7" s="27" customFormat="1" ht="12.75">
      <c r="C30" s="87"/>
      <c r="G30" s="87"/>
    </row>
    <row r="31" s="27" customFormat="1" ht="12.75">
      <c r="G31" s="87"/>
    </row>
    <row r="32" spans="2:3" s="27" customFormat="1" ht="12.75">
      <c r="B32" s="97" t="s">
        <v>222</v>
      </c>
      <c r="C32" s="27" t="s">
        <v>227</v>
      </c>
    </row>
    <row r="33" spans="2:8" s="27" customFormat="1" ht="12.75">
      <c r="B33" s="92"/>
      <c r="C33" s="113"/>
      <c r="D33" s="113"/>
      <c r="E33" s="113"/>
      <c r="F33" s="113"/>
      <c r="G33" s="113"/>
      <c r="H33" s="113"/>
    </row>
    <row r="34" spans="2:8" s="27" customFormat="1" ht="12.75">
      <c r="B34" s="92"/>
      <c r="C34" s="113" t="str">
        <f>'invul hoofdgegevens'!L13</f>
        <v>Captain M.J.H. van der Want</v>
      </c>
      <c r="D34" s="113"/>
      <c r="E34" s="113"/>
      <c r="F34" s="113"/>
      <c r="G34" s="113"/>
      <c r="H34" s="113"/>
    </row>
    <row r="35" spans="2:8" s="27" customFormat="1" ht="12.75">
      <c r="B35" s="92"/>
      <c r="C35" s="92"/>
      <c r="D35" s="92"/>
      <c r="E35" s="92"/>
      <c r="F35" s="92"/>
      <c r="G35" s="92"/>
      <c r="H35" s="92"/>
    </row>
    <row r="36" s="27" customFormat="1" ht="28.5" customHeight="1"/>
    <row r="37" s="27" customFormat="1" ht="12.75">
      <c r="B37" s="97"/>
    </row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</sheetData>
  <sheetProtection sheet="1" objects="1" scenarios="1"/>
  <mergeCells count="1">
    <mergeCell ref="D18:G18"/>
  </mergeCells>
  <printOptions horizontalCentered="1"/>
  <pageMargins left="0.35433070866141736" right="0.35433070866141736" top="0.5905511811023623" bottom="0.5905511811023623" header="0" footer="0"/>
  <pageSetup horizontalDpi="360" verticalDpi="36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66"/>
  <sheetViews>
    <sheetView showGridLines="0" showZeros="0" workbookViewId="0" topLeftCell="B1">
      <selection activeCell="G29" sqref="G29"/>
    </sheetView>
  </sheetViews>
  <sheetFormatPr defaultColWidth="9.33203125" defaultRowHeight="12.75"/>
  <cols>
    <col min="1" max="1" width="3.5" style="0" customWidth="1"/>
    <col min="2" max="3" width="12.83203125" style="0" customWidth="1"/>
    <col min="4" max="4" width="9.83203125" style="0" customWidth="1"/>
    <col min="5" max="5" width="16" style="0" customWidth="1"/>
    <col min="6" max="7" width="12.83203125" style="0" customWidth="1"/>
    <col min="8" max="9" width="10.83203125" style="0" customWidth="1"/>
  </cols>
  <sheetData>
    <row r="1" spans="1:9" ht="18" customHeight="1">
      <c r="A1" s="21" t="s">
        <v>228</v>
      </c>
      <c r="B1" s="5"/>
      <c r="C1" s="5"/>
      <c r="D1" s="5"/>
      <c r="E1" s="5"/>
      <c r="F1" s="5"/>
      <c r="G1" s="5"/>
      <c r="H1" s="5"/>
      <c r="I1" s="5"/>
    </row>
    <row r="2" spans="1:9" ht="6.75" customHeight="1">
      <c r="A2" s="21"/>
      <c r="B2" s="5"/>
      <c r="C2" s="5"/>
      <c r="D2" s="5"/>
      <c r="E2" s="5"/>
      <c r="F2" s="5"/>
      <c r="G2" s="5"/>
      <c r="H2" s="5"/>
      <c r="I2" s="5"/>
    </row>
    <row r="5" ht="0.75" customHeight="1"/>
    <row r="6" spans="1:9" ht="12.75">
      <c r="A6" s="48" t="s">
        <v>84</v>
      </c>
      <c r="B6" s="49"/>
      <c r="C6" s="50"/>
      <c r="D6" s="48" t="s">
        <v>85</v>
      </c>
      <c r="E6" s="50"/>
      <c r="F6" s="48" t="s">
        <v>90</v>
      </c>
      <c r="G6" s="8"/>
      <c r="H6" s="48" t="s">
        <v>229</v>
      </c>
      <c r="I6" s="50"/>
    </row>
    <row r="7" spans="1:9" ht="12.75">
      <c r="A7" s="51" t="str">
        <f>'invul hoofdgegevens'!B13</f>
        <v>Dutch Sea</v>
      </c>
      <c r="B7" s="52"/>
      <c r="C7" s="53"/>
      <c r="D7" s="51" t="str">
        <f>'invul hoofdgegevens'!B14</f>
        <v>PIBI</v>
      </c>
      <c r="E7" s="53"/>
      <c r="F7" s="178">
        <f>'invul hoofdgegevens'!B21</f>
        <v>0</v>
      </c>
      <c r="G7" s="9"/>
      <c r="H7" s="57">
        <f>'invul hoofdgegevens'!E15</f>
        <v>1470</v>
      </c>
      <c r="I7" s="175">
        <f>'invul hoofdgegevens'!E16</f>
        <v>1970</v>
      </c>
    </row>
    <row r="8" spans="1:9" ht="1.5" customHeight="1">
      <c r="A8" s="54"/>
      <c r="B8" s="55"/>
      <c r="C8" s="56"/>
      <c r="D8" s="54"/>
      <c r="E8" s="56"/>
      <c r="F8" s="54"/>
      <c r="G8" s="56"/>
      <c r="H8" s="55"/>
      <c r="I8" s="56"/>
    </row>
    <row r="9" spans="1:9" ht="12.75">
      <c r="A9" s="48" t="s">
        <v>92</v>
      </c>
      <c r="B9" s="49"/>
      <c r="C9" s="50"/>
      <c r="D9" s="48" t="s">
        <v>86</v>
      </c>
      <c r="E9" s="10"/>
      <c r="F9" s="49" t="s">
        <v>91</v>
      </c>
      <c r="G9" s="50"/>
      <c r="H9" s="48" t="s">
        <v>93</v>
      </c>
      <c r="I9" s="50" t="s">
        <v>94</v>
      </c>
    </row>
    <row r="10" spans="1:9" ht="13.5" thickBot="1">
      <c r="A10" s="51" t="str">
        <f>'invul hoofdgegevens'!B15</f>
        <v>Holland</v>
      </c>
      <c r="B10" s="52"/>
      <c r="C10" s="53"/>
      <c r="D10" s="51" t="str">
        <f>'invul hoofdgegevens'!B20</f>
        <v>Antwerp</v>
      </c>
      <c r="F10" s="186" t="str">
        <f>'invul hoofdgegevens'!E20</f>
        <v>Korinthos</v>
      </c>
      <c r="G10" s="53"/>
      <c r="H10" s="57">
        <f>'invul hoofdgegevens'!E14</f>
        <v>1351</v>
      </c>
      <c r="I10" s="175">
        <f>'invul hoofdgegevens'!E13</f>
        <v>2514</v>
      </c>
    </row>
    <row r="11" spans="1:9" ht="1.5" customHeight="1" thickTop="1">
      <c r="A11" s="54"/>
      <c r="B11" s="55"/>
      <c r="C11" s="56"/>
      <c r="D11" s="54"/>
      <c r="E11" s="56"/>
      <c r="G11" s="56"/>
      <c r="H11" s="177"/>
      <c r="I11" s="56"/>
    </row>
    <row r="12" spans="1:9" ht="1.5" customHeight="1">
      <c r="A12" s="54"/>
      <c r="B12" s="55"/>
      <c r="C12" s="56"/>
      <c r="D12" s="54"/>
      <c r="E12" s="56"/>
      <c r="F12" s="54"/>
      <c r="G12" s="56"/>
      <c r="H12" s="54"/>
      <c r="I12" s="56"/>
    </row>
    <row r="13" spans="1:9" s="27" customFormat="1" ht="2.25" customHeight="1">
      <c r="A13" s="55"/>
      <c r="B13" s="55"/>
      <c r="C13" s="55"/>
      <c r="D13" s="55"/>
      <c r="E13" s="55"/>
      <c r="F13" s="55"/>
      <c r="G13" s="55"/>
      <c r="H13" s="55"/>
      <c r="I13" s="55"/>
    </row>
    <row r="14" spans="1:9" ht="13.5" thickBot="1">
      <c r="A14" s="61" t="s">
        <v>97</v>
      </c>
      <c r="B14" s="62" t="s">
        <v>98</v>
      </c>
      <c r="C14" s="63"/>
      <c r="D14" s="64" t="s">
        <v>99</v>
      </c>
      <c r="E14" s="64" t="s">
        <v>230</v>
      </c>
      <c r="F14" s="176" t="s">
        <v>231</v>
      </c>
      <c r="G14" s="108" t="s">
        <v>232</v>
      </c>
      <c r="H14" s="62"/>
      <c r="I14" s="63"/>
    </row>
    <row r="15" spans="1:9" ht="11.25" customHeight="1" thickTop="1">
      <c r="A15" s="65">
        <v>1</v>
      </c>
      <c r="B15" s="66" t="str">
        <f>'invul hoofdgegevens'!H16</f>
        <v>van der Want,Marjo J.H.</v>
      </c>
      <c r="C15" s="67"/>
      <c r="D15" s="72" t="str">
        <f>'invul hoofdgegevens'!I16</f>
        <v>Master</v>
      </c>
      <c r="E15" s="180"/>
      <c r="F15" s="181" t="s">
        <v>384</v>
      </c>
      <c r="G15" s="182"/>
      <c r="H15" s="182"/>
      <c r="I15" s="180"/>
    </row>
    <row r="16" spans="1:9" ht="11.25" customHeight="1">
      <c r="A16" s="65"/>
      <c r="B16" s="66"/>
      <c r="C16" s="67"/>
      <c r="D16" s="72"/>
      <c r="E16" s="180"/>
      <c r="F16" s="181"/>
      <c r="G16" s="182"/>
      <c r="H16" s="182"/>
      <c r="I16" s="180"/>
    </row>
    <row r="17" spans="1:9" ht="11.25" customHeight="1">
      <c r="A17" s="68"/>
      <c r="B17" s="54"/>
      <c r="C17" s="56"/>
      <c r="D17" s="179"/>
      <c r="E17" s="183" t="s">
        <v>383</v>
      </c>
      <c r="F17" s="184" t="s">
        <v>385</v>
      </c>
      <c r="G17" s="185"/>
      <c r="H17" s="185"/>
      <c r="I17" s="183"/>
    </row>
    <row r="18" spans="1:9" ht="11.25" customHeight="1">
      <c r="A18" s="65">
        <v>2</v>
      </c>
      <c r="B18" s="66" t="str">
        <f>'invul hoofdgegevens'!H17</f>
        <v>Ivanov Alexey</v>
      </c>
      <c r="C18" s="67"/>
      <c r="D18" s="72" t="str">
        <f>'invul hoofdgegevens'!I17</f>
        <v>Ch.Off.</v>
      </c>
      <c r="E18" s="180"/>
      <c r="F18" s="181" t="s">
        <v>328</v>
      </c>
      <c r="G18" s="182"/>
      <c r="H18" s="182"/>
      <c r="I18" s="180"/>
    </row>
    <row r="19" spans="1:9" ht="11.25" customHeight="1">
      <c r="A19" s="65"/>
      <c r="B19" s="66"/>
      <c r="C19" s="67"/>
      <c r="D19" s="72"/>
      <c r="E19" s="180"/>
      <c r="F19" s="181"/>
      <c r="G19" s="182"/>
      <c r="H19" s="182"/>
      <c r="I19" s="180"/>
    </row>
    <row r="20" spans="1:9" ht="11.25" customHeight="1">
      <c r="A20" s="68"/>
      <c r="B20" s="54"/>
      <c r="C20" s="56"/>
      <c r="D20" s="179"/>
      <c r="E20" s="183" t="s">
        <v>333</v>
      </c>
      <c r="F20" s="184" t="s">
        <v>329</v>
      </c>
      <c r="G20" s="185"/>
      <c r="H20" s="185"/>
      <c r="I20" s="183"/>
    </row>
    <row r="21" spans="1:9" ht="11.25" customHeight="1">
      <c r="A21" s="65">
        <v>3</v>
      </c>
      <c r="B21" s="66" t="str">
        <f>'invul hoofdgegevens'!H18</f>
        <v>Elkin Igor'</v>
      </c>
      <c r="C21" s="67"/>
      <c r="D21" s="72" t="str">
        <f>'invul hoofdgegevens'!I18</f>
        <v>2nd Off.</v>
      </c>
      <c r="E21" s="180"/>
      <c r="F21" s="181" t="s">
        <v>330</v>
      </c>
      <c r="G21" s="182"/>
      <c r="H21" s="182"/>
      <c r="I21" s="180"/>
    </row>
    <row r="22" spans="1:9" ht="11.25" customHeight="1">
      <c r="A22" s="65"/>
      <c r="B22" s="66"/>
      <c r="C22" s="67"/>
      <c r="D22" s="72"/>
      <c r="E22" s="180"/>
      <c r="F22" s="181"/>
      <c r="G22" s="182"/>
      <c r="H22" s="182"/>
      <c r="I22" s="180"/>
    </row>
    <row r="23" spans="1:9" ht="11.25" customHeight="1">
      <c r="A23" s="68"/>
      <c r="B23" s="54"/>
      <c r="C23" s="56"/>
      <c r="D23" s="179"/>
      <c r="E23" s="183" t="s">
        <v>332</v>
      </c>
      <c r="F23" s="184" t="s">
        <v>331</v>
      </c>
      <c r="G23" s="185"/>
      <c r="H23" s="185"/>
      <c r="I23" s="183"/>
    </row>
    <row r="24" spans="1:9" ht="11.25" customHeight="1">
      <c r="A24" s="65">
        <v>4</v>
      </c>
      <c r="B24" s="66" t="str">
        <f>'invul hoofdgegevens'!H19</f>
        <v>Orljankin Sergei</v>
      </c>
      <c r="C24" s="67"/>
      <c r="D24" s="72" t="str">
        <f>'invul hoofdgegevens'!I19</f>
        <v>Ch.Eng</v>
      </c>
      <c r="E24" s="180"/>
      <c r="F24" s="181"/>
      <c r="G24" s="182"/>
      <c r="H24" s="182"/>
      <c r="I24" s="180"/>
    </row>
    <row r="25" spans="1:9" ht="11.25" customHeight="1">
      <c r="A25" s="65"/>
      <c r="B25" s="66"/>
      <c r="C25" s="67"/>
      <c r="D25" s="72"/>
      <c r="E25" s="180"/>
      <c r="F25" s="181"/>
      <c r="G25" s="182"/>
      <c r="H25" s="182"/>
      <c r="I25" s="180"/>
    </row>
    <row r="26" spans="1:9" ht="11.25" customHeight="1">
      <c r="A26" s="68"/>
      <c r="B26" s="54"/>
      <c r="C26" s="56"/>
      <c r="D26" s="179"/>
      <c r="E26" s="328"/>
      <c r="F26" s="184"/>
      <c r="G26" s="185"/>
      <c r="H26" s="185"/>
      <c r="I26" s="183"/>
    </row>
    <row r="27" spans="1:9" ht="11.25" customHeight="1">
      <c r="A27" s="65">
        <v>5</v>
      </c>
      <c r="B27" s="66" t="str">
        <f>'invul hoofdgegevens'!H20</f>
        <v>Nepomnyashchy Yuriy</v>
      </c>
      <c r="C27" s="67"/>
      <c r="D27" s="72" t="str">
        <f>'invul hoofdgegevens'!I20</f>
        <v>Cook/AB</v>
      </c>
      <c r="E27" s="180"/>
      <c r="F27" s="181" t="s">
        <v>335</v>
      </c>
      <c r="G27" s="182"/>
      <c r="H27" s="182"/>
      <c r="I27" s="180"/>
    </row>
    <row r="28" spans="1:9" ht="11.25" customHeight="1">
      <c r="A28" s="65"/>
      <c r="B28" s="66"/>
      <c r="C28" s="67"/>
      <c r="D28" s="72"/>
      <c r="E28" s="180"/>
      <c r="F28" s="181"/>
      <c r="G28" s="182"/>
      <c r="H28" s="182"/>
      <c r="I28" s="180"/>
    </row>
    <row r="29" spans="1:9" ht="11.25" customHeight="1">
      <c r="A29" s="68"/>
      <c r="B29" s="54"/>
      <c r="C29" s="56"/>
      <c r="D29" s="179"/>
      <c r="E29" s="183" t="s">
        <v>334</v>
      </c>
      <c r="F29" s="184" t="s">
        <v>336</v>
      </c>
      <c r="G29" s="185"/>
      <c r="H29" s="185"/>
      <c r="I29" s="183"/>
    </row>
    <row r="30" spans="1:9" ht="11.25" customHeight="1">
      <c r="A30" s="65">
        <v>6</v>
      </c>
      <c r="B30" s="66" t="str">
        <f>'invul hoofdgegevens'!H21</f>
        <v>Slyusar Oleksandr</v>
      </c>
      <c r="C30" s="67"/>
      <c r="D30" s="72" t="str">
        <f>'invul hoofdgegevens'!I21</f>
        <v>A/B</v>
      </c>
      <c r="E30" s="180"/>
      <c r="F30" s="181" t="s">
        <v>338</v>
      </c>
      <c r="G30" s="182"/>
      <c r="H30" s="182"/>
      <c r="I30" s="180"/>
    </row>
    <row r="31" spans="1:9" ht="11.25" customHeight="1">
      <c r="A31" s="65"/>
      <c r="B31" s="66"/>
      <c r="C31" s="67"/>
      <c r="D31" s="72"/>
      <c r="E31" s="180"/>
      <c r="F31" s="181"/>
      <c r="G31" s="182"/>
      <c r="H31" s="182"/>
      <c r="I31" s="180"/>
    </row>
    <row r="32" spans="1:9" ht="11.25" customHeight="1">
      <c r="A32" s="68"/>
      <c r="B32" s="54"/>
      <c r="C32" s="56"/>
      <c r="D32" s="179"/>
      <c r="E32" s="183" t="s">
        <v>337</v>
      </c>
      <c r="F32" s="184" t="s">
        <v>339</v>
      </c>
      <c r="G32" s="185"/>
      <c r="H32" s="185"/>
      <c r="I32" s="183"/>
    </row>
    <row r="33" spans="1:9" ht="11.25" customHeight="1">
      <c r="A33" s="65">
        <v>7</v>
      </c>
      <c r="B33" s="66" t="str">
        <f>'invul hoofdgegevens'!H22</f>
        <v>Tambovtsev  Tymofiy</v>
      </c>
      <c r="C33" s="67"/>
      <c r="D33" s="72" t="str">
        <f>'invul hoofdgegevens'!I22</f>
        <v>A/B</v>
      </c>
      <c r="E33" s="180"/>
      <c r="F33" s="181" t="s">
        <v>341</v>
      </c>
      <c r="G33" s="182"/>
      <c r="H33" s="182"/>
      <c r="I33" s="180"/>
    </row>
    <row r="34" spans="1:9" ht="11.25" customHeight="1">
      <c r="A34" s="65"/>
      <c r="B34" s="66"/>
      <c r="C34" s="67"/>
      <c r="D34" s="72"/>
      <c r="E34" s="180"/>
      <c r="F34" s="181"/>
      <c r="G34" s="182"/>
      <c r="H34" s="182"/>
      <c r="I34" s="180"/>
    </row>
    <row r="35" spans="1:9" ht="11.25" customHeight="1">
      <c r="A35" s="68"/>
      <c r="B35" s="54"/>
      <c r="C35" s="56"/>
      <c r="D35" s="179"/>
      <c r="E35" s="183" t="s">
        <v>340</v>
      </c>
      <c r="F35" s="184" t="s">
        <v>342</v>
      </c>
      <c r="G35" s="185"/>
      <c r="H35" s="185"/>
      <c r="I35" s="183"/>
    </row>
    <row r="36" spans="1:9" ht="11.25" customHeight="1">
      <c r="A36" s="65">
        <v>8</v>
      </c>
      <c r="B36" s="66">
        <f>'invul hoofdgegevens'!H23</f>
        <v>0</v>
      </c>
      <c r="C36" s="67"/>
      <c r="D36" s="72">
        <f>'invul hoofdgegevens'!I23</f>
        <v>0</v>
      </c>
      <c r="E36" s="180"/>
      <c r="F36" s="181"/>
      <c r="G36" s="182"/>
      <c r="H36" s="182"/>
      <c r="I36" s="180"/>
    </row>
    <row r="37" spans="1:9" ht="11.25" customHeight="1">
      <c r="A37" s="65"/>
      <c r="B37" s="66"/>
      <c r="C37" s="67"/>
      <c r="D37" s="72"/>
      <c r="E37" s="180"/>
      <c r="F37" s="181"/>
      <c r="G37" s="182" t="s">
        <v>233</v>
      </c>
      <c r="H37" s="182"/>
      <c r="I37" s="180"/>
    </row>
    <row r="38" spans="1:9" ht="11.25" customHeight="1">
      <c r="A38" s="68"/>
      <c r="B38" s="54"/>
      <c r="C38" s="56"/>
      <c r="D38" s="179"/>
      <c r="E38" s="183"/>
      <c r="F38" s="184"/>
      <c r="G38" s="185"/>
      <c r="H38" s="185"/>
      <c r="I38" s="183"/>
    </row>
    <row r="39" spans="1:9" ht="11.25" customHeight="1">
      <c r="A39" s="65">
        <v>9</v>
      </c>
      <c r="B39" s="66">
        <f>'invul hoofdgegevens'!H24</f>
        <v>0</v>
      </c>
      <c r="C39" s="67"/>
      <c r="D39" s="72">
        <f>'invul hoofdgegevens'!I24</f>
        <v>0</v>
      </c>
      <c r="E39" s="180"/>
      <c r="F39" s="181"/>
      <c r="G39" s="182"/>
      <c r="H39" s="182"/>
      <c r="I39" s="180"/>
    </row>
    <row r="40" spans="1:9" ht="11.25" customHeight="1">
      <c r="A40" s="65"/>
      <c r="B40" s="66"/>
      <c r="C40" s="67"/>
      <c r="D40" s="72"/>
      <c r="E40" s="180"/>
      <c r="F40" s="181"/>
      <c r="G40" s="182" t="s">
        <v>233</v>
      </c>
      <c r="H40" s="182"/>
      <c r="I40" s="180"/>
    </row>
    <row r="41" spans="1:9" ht="11.25" customHeight="1">
      <c r="A41" s="68"/>
      <c r="B41" s="54"/>
      <c r="C41" s="56"/>
      <c r="D41" s="179"/>
      <c r="E41" s="183"/>
      <c r="F41" s="184"/>
      <c r="G41" s="185"/>
      <c r="H41" s="185"/>
      <c r="I41" s="183"/>
    </row>
    <row r="42" spans="1:9" ht="11.25" customHeight="1">
      <c r="A42" s="65">
        <v>10</v>
      </c>
      <c r="B42" s="66">
        <f>'invul hoofdgegevens'!H25</f>
        <v>0</v>
      </c>
      <c r="C42" s="67"/>
      <c r="D42" s="72">
        <f>'invul hoofdgegevens'!I25</f>
        <v>0</v>
      </c>
      <c r="E42" s="180"/>
      <c r="F42" s="181"/>
      <c r="G42" s="182"/>
      <c r="H42" s="182"/>
      <c r="I42" s="180"/>
    </row>
    <row r="43" spans="1:9" ht="11.25" customHeight="1">
      <c r="A43" s="65"/>
      <c r="B43" s="66"/>
      <c r="C43" s="67"/>
      <c r="D43" s="72"/>
      <c r="E43" s="180"/>
      <c r="F43" s="181"/>
      <c r="G43" s="182"/>
      <c r="H43" s="182"/>
      <c r="I43" s="180"/>
    </row>
    <row r="44" spans="1:9" ht="11.25" customHeight="1">
      <c r="A44" s="68"/>
      <c r="B44" s="54"/>
      <c r="C44" s="56"/>
      <c r="D44" s="179"/>
      <c r="E44" s="183"/>
      <c r="F44" s="184"/>
      <c r="G44" s="185"/>
      <c r="H44" s="185"/>
      <c r="I44" s="183"/>
    </row>
    <row r="45" spans="1:9" ht="11.25" customHeight="1">
      <c r="A45" s="65">
        <v>11</v>
      </c>
      <c r="B45" s="66">
        <f>'invul hoofdgegevens'!H26</f>
        <v>0</v>
      </c>
      <c r="C45" s="67"/>
      <c r="D45" s="72">
        <f>'invul hoofdgegevens'!I26</f>
        <v>0</v>
      </c>
      <c r="E45" s="180"/>
      <c r="F45" s="181"/>
      <c r="G45" s="182"/>
      <c r="H45" s="182"/>
      <c r="I45" s="180"/>
    </row>
    <row r="46" spans="1:9" ht="11.25" customHeight="1">
      <c r="A46" s="65"/>
      <c r="B46" s="66"/>
      <c r="C46" s="67"/>
      <c r="D46" s="72"/>
      <c r="E46" s="180"/>
      <c r="F46" s="181"/>
      <c r="G46" s="182"/>
      <c r="H46" s="182"/>
      <c r="I46" s="180"/>
    </row>
    <row r="47" spans="1:9" ht="11.25" customHeight="1">
      <c r="A47" s="68"/>
      <c r="B47" s="54"/>
      <c r="C47" s="56"/>
      <c r="D47" s="179"/>
      <c r="E47" s="183"/>
      <c r="F47" s="184"/>
      <c r="G47" s="185"/>
      <c r="H47" s="185"/>
      <c r="I47" s="183"/>
    </row>
    <row r="48" spans="1:9" ht="11.25" customHeight="1">
      <c r="A48" s="65">
        <v>12</v>
      </c>
      <c r="B48" s="66">
        <f>'invul hoofdgegevens'!H27</f>
        <v>0</v>
      </c>
      <c r="C48" s="67"/>
      <c r="D48" s="72">
        <f>'invul hoofdgegevens'!I27</f>
        <v>0</v>
      </c>
      <c r="E48" s="180"/>
      <c r="F48" s="181"/>
      <c r="G48" s="182"/>
      <c r="H48" s="182"/>
      <c r="I48" s="180"/>
    </row>
    <row r="49" spans="1:9" ht="11.25" customHeight="1">
      <c r="A49" s="65"/>
      <c r="B49" s="66"/>
      <c r="C49" s="67"/>
      <c r="D49" s="72"/>
      <c r="E49" s="180"/>
      <c r="F49" s="181"/>
      <c r="G49" s="182"/>
      <c r="H49" s="182"/>
      <c r="I49" s="180"/>
    </row>
    <row r="50" spans="1:9" ht="11.25" customHeight="1">
      <c r="A50" s="68"/>
      <c r="B50" s="54"/>
      <c r="C50" s="56"/>
      <c r="D50" s="179"/>
      <c r="E50" s="183"/>
      <c r="F50" s="184"/>
      <c r="G50" s="185"/>
      <c r="H50" s="185"/>
      <c r="I50" s="183"/>
    </row>
    <row r="51" spans="1:9" ht="11.25" customHeight="1">
      <c r="A51" s="65">
        <v>13</v>
      </c>
      <c r="B51" s="66">
        <f>'invul hoofdgegevens'!H28</f>
        <v>0</v>
      </c>
      <c r="C51" s="67"/>
      <c r="D51" s="72">
        <f>'invul hoofdgegevens'!I28</f>
        <v>0</v>
      </c>
      <c r="E51" s="180"/>
      <c r="F51" s="181"/>
      <c r="G51" s="182"/>
      <c r="H51" s="182"/>
      <c r="I51" s="180"/>
    </row>
    <row r="52" spans="1:9" ht="11.25" customHeight="1">
      <c r="A52" s="65"/>
      <c r="B52" s="66"/>
      <c r="C52" s="67"/>
      <c r="D52" s="72"/>
      <c r="E52" s="180"/>
      <c r="F52" s="181"/>
      <c r="G52" s="182"/>
      <c r="H52" s="182"/>
      <c r="I52" s="180"/>
    </row>
    <row r="53" spans="1:9" ht="11.25" customHeight="1">
      <c r="A53" s="68"/>
      <c r="B53" s="54"/>
      <c r="C53" s="56"/>
      <c r="D53" s="179"/>
      <c r="E53" s="183"/>
      <c r="F53" s="184"/>
      <c r="G53" s="185"/>
      <c r="H53" s="185"/>
      <c r="I53" s="183"/>
    </row>
    <row r="54" spans="1:9" ht="11.25" customHeight="1">
      <c r="A54" s="65">
        <v>14</v>
      </c>
      <c r="B54" s="66">
        <f>'invul hoofdgegevens'!H29</f>
        <v>0</v>
      </c>
      <c r="C54" s="67"/>
      <c r="D54" s="72">
        <f>'invul hoofdgegevens'!I29</f>
        <v>0</v>
      </c>
      <c r="E54" s="180"/>
      <c r="F54" s="181"/>
      <c r="G54" s="182"/>
      <c r="H54" s="182"/>
      <c r="I54" s="180"/>
    </row>
    <row r="55" spans="1:9" ht="11.25" customHeight="1">
      <c r="A55" s="65"/>
      <c r="B55" s="66"/>
      <c r="C55" s="67"/>
      <c r="D55" s="72"/>
      <c r="E55" s="180"/>
      <c r="F55" s="181"/>
      <c r="G55" s="182"/>
      <c r="H55" s="182"/>
      <c r="I55" s="180"/>
    </row>
    <row r="56" spans="1:9" ht="11.25" customHeight="1">
      <c r="A56" s="68"/>
      <c r="B56" s="54"/>
      <c r="C56" s="56"/>
      <c r="D56" s="179"/>
      <c r="E56" s="183"/>
      <c r="F56" s="184"/>
      <c r="G56" s="185"/>
      <c r="H56" s="185"/>
      <c r="I56" s="183"/>
    </row>
    <row r="57" spans="1:9" ht="11.25" customHeight="1">
      <c r="A57" s="65">
        <v>15</v>
      </c>
      <c r="B57" s="66">
        <f>'invul hoofdgegevens'!H30</f>
        <v>0</v>
      </c>
      <c r="C57" s="67"/>
      <c r="D57" s="72">
        <f>'invul hoofdgegevens'!I30</f>
        <v>0</v>
      </c>
      <c r="E57" s="180"/>
      <c r="F57" s="181"/>
      <c r="G57" s="182"/>
      <c r="H57" s="182"/>
      <c r="I57" s="180"/>
    </row>
    <row r="58" spans="1:9" ht="11.25" customHeight="1">
      <c r="A58" s="65"/>
      <c r="B58" s="66"/>
      <c r="C58" s="67"/>
      <c r="D58" s="72"/>
      <c r="E58" s="180"/>
      <c r="F58" s="181"/>
      <c r="G58" s="182"/>
      <c r="H58" s="182"/>
      <c r="I58" s="180"/>
    </row>
    <row r="59" spans="1:9" ht="11.25" customHeight="1">
      <c r="A59" s="68"/>
      <c r="B59" s="54">
        <f>'invul hoofdgegevens'!H43</f>
        <v>0</v>
      </c>
      <c r="C59" s="56"/>
      <c r="D59" s="179"/>
      <c r="E59" s="183"/>
      <c r="F59" s="184"/>
      <c r="G59" s="185"/>
      <c r="H59" s="185"/>
      <c r="I59" s="183"/>
    </row>
    <row r="60" spans="1:9" ht="12.75">
      <c r="A60" s="46"/>
      <c r="B60" s="46"/>
      <c r="C60" s="46"/>
      <c r="D60" s="46">
        <f>'invul hoofdgegevens'!I46</f>
        <v>0</v>
      </c>
      <c r="E60" s="46">
        <f>'invul hoofdgegevens'!J46</f>
        <v>0</v>
      </c>
      <c r="F60" s="46">
        <f>'invul hoofdgegevens'!K46</f>
        <v>0</v>
      </c>
      <c r="G60" s="46"/>
      <c r="H60" s="46">
        <f>'invul hoofdgegevens'!M46</f>
        <v>0</v>
      </c>
      <c r="I60" s="46"/>
    </row>
    <row r="61" spans="1:9" ht="12.75">
      <c r="A61" s="46"/>
      <c r="B61" s="46"/>
      <c r="C61" s="46"/>
      <c r="D61" s="46"/>
      <c r="E61" s="46"/>
      <c r="F61" s="69">
        <f>'invul hoofdgegevens'!L46</f>
        <v>0</v>
      </c>
      <c r="G61" s="46"/>
      <c r="H61" s="46"/>
      <c r="I61" s="46"/>
    </row>
    <row r="62" spans="1:9" ht="12.75">
      <c r="A62" s="1"/>
      <c r="B62" s="1" t="s">
        <v>103</v>
      </c>
      <c r="C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 t="str">
        <f>'invul hoofdgegevens'!L13</f>
        <v>Captain M.J.H. van der Want</v>
      </c>
      <c r="D64" s="1"/>
      <c r="E64" s="1"/>
      <c r="F64" s="1"/>
      <c r="G64" s="1"/>
      <c r="H64" s="1"/>
      <c r="I64" s="1"/>
    </row>
    <row r="65" spans="1:9" ht="12.75">
      <c r="A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</sheetData>
  <sheetProtection sheet="1" objects="1" scenarios="1"/>
  <printOptions horizontalCentered="1"/>
  <pageMargins left="0.35433070866141736" right="0.35433070866141736" top="0.984251968503937" bottom="0.984251968503937" header="0" footer="0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53"/>
  <sheetViews>
    <sheetView showGridLines="0" showZeros="0" workbookViewId="0" topLeftCell="B1">
      <selection activeCell="E37" sqref="E37"/>
    </sheetView>
  </sheetViews>
  <sheetFormatPr defaultColWidth="9.33203125" defaultRowHeight="12.75"/>
  <cols>
    <col min="1" max="1" width="3.5" style="0" customWidth="1"/>
    <col min="2" max="3" width="12.83203125" style="0" customWidth="1"/>
    <col min="4" max="4" width="10.83203125" style="0" customWidth="1"/>
    <col min="5" max="7" width="12.83203125" style="0" customWidth="1"/>
    <col min="8" max="8" width="10.83203125" style="0" customWidth="1"/>
    <col min="9" max="9" width="15.5" style="0" customWidth="1"/>
  </cols>
  <sheetData>
    <row r="1" spans="1:9" ht="20.25">
      <c r="A1" s="21" t="s">
        <v>234</v>
      </c>
      <c r="B1" s="5"/>
      <c r="C1" s="5"/>
      <c r="D1" s="5"/>
      <c r="E1" s="5"/>
      <c r="F1" s="5"/>
      <c r="G1" s="5"/>
      <c r="H1" s="5"/>
      <c r="I1" s="5"/>
    </row>
    <row r="2" spans="1:9" ht="6.75" customHeight="1">
      <c r="A2" s="21"/>
      <c r="B2" s="5"/>
      <c r="C2" s="5"/>
      <c r="D2" s="5"/>
      <c r="E2" s="5"/>
      <c r="F2" s="5"/>
      <c r="G2" s="5"/>
      <c r="H2" s="5"/>
      <c r="I2" s="5"/>
    </row>
    <row r="5" ht="4.5" customHeight="1"/>
    <row r="6" spans="1:9" ht="12.75">
      <c r="A6" s="24" t="s">
        <v>84</v>
      </c>
      <c r="B6" s="25"/>
      <c r="C6" s="8"/>
      <c r="D6" s="24" t="s">
        <v>85</v>
      </c>
      <c r="E6" s="8"/>
      <c r="F6" s="24" t="s">
        <v>86</v>
      </c>
      <c r="G6" s="8"/>
      <c r="H6" s="25" t="s">
        <v>87</v>
      </c>
      <c r="I6" s="8"/>
    </row>
    <row r="7" spans="1:9" ht="12.75">
      <c r="A7" s="37" t="str">
        <f>'invul hoofdgegevens'!B13</f>
        <v>Dutch Sea</v>
      </c>
      <c r="B7" s="38"/>
      <c r="C7" s="39"/>
      <c r="D7" s="37" t="str">
        <f>'invul hoofdgegevens'!B14</f>
        <v>PIBI</v>
      </c>
      <c r="E7" s="39"/>
      <c r="F7" s="37" t="str">
        <f>'invul hoofdgegevens'!B20</f>
        <v>Antwerp</v>
      </c>
      <c r="G7" s="39"/>
      <c r="H7" s="37" t="str">
        <f>'invul hoofdgegevens'!B23</f>
        <v>Kaskoutas</v>
      </c>
      <c r="I7" s="39"/>
    </row>
    <row r="8" spans="1:9" ht="4.5" customHeight="1">
      <c r="A8" s="26"/>
      <c r="B8" s="17"/>
      <c r="C8" s="9"/>
      <c r="D8" s="26"/>
      <c r="E8" s="9"/>
      <c r="F8" s="26"/>
      <c r="G8" s="9"/>
      <c r="H8" s="17"/>
      <c r="I8" s="9"/>
    </row>
    <row r="9" spans="1:9" ht="12.75">
      <c r="A9" s="24" t="s">
        <v>88</v>
      </c>
      <c r="B9" s="25"/>
      <c r="C9" s="8"/>
      <c r="D9" s="25" t="s">
        <v>94</v>
      </c>
      <c r="E9" s="8"/>
      <c r="F9" s="24" t="s">
        <v>90</v>
      </c>
      <c r="G9" s="8"/>
      <c r="H9" s="25" t="s">
        <v>91</v>
      </c>
      <c r="I9" s="8"/>
    </row>
    <row r="10" spans="1:9" ht="12.75">
      <c r="A10" s="37" t="str">
        <f>'invul hoofdgegevens'!B16</f>
        <v>Rederij Wessels b.v.</v>
      </c>
      <c r="B10" s="38"/>
      <c r="C10" s="39"/>
      <c r="D10" s="47">
        <f>'invul hoofdgegevens'!E13</f>
        <v>2514</v>
      </c>
      <c r="E10" s="39"/>
      <c r="F10" s="42">
        <f>'invul hoofdgegevens'!B21</f>
        <v>0</v>
      </c>
      <c r="G10" s="39"/>
      <c r="H10" s="37" t="str">
        <f>'invul hoofdgegevens'!E20</f>
        <v>Korinthos</v>
      </c>
      <c r="I10" s="39"/>
    </row>
    <row r="11" spans="1:9" ht="4.5" customHeight="1">
      <c r="A11" s="26"/>
      <c r="B11" s="17"/>
      <c r="C11" s="9"/>
      <c r="D11" s="26"/>
      <c r="E11" s="9"/>
      <c r="F11" s="26"/>
      <c r="G11" s="9"/>
      <c r="H11" s="37"/>
      <c r="I11" s="9"/>
    </row>
    <row r="12" spans="1:9" ht="12.75">
      <c r="A12" s="24" t="s">
        <v>92</v>
      </c>
      <c r="B12" s="25"/>
      <c r="C12" s="8"/>
      <c r="D12" s="24" t="s">
        <v>93</v>
      </c>
      <c r="E12" s="8"/>
      <c r="F12" s="24" t="s">
        <v>95</v>
      </c>
      <c r="G12" s="8"/>
      <c r="H12" s="25" t="s">
        <v>96</v>
      </c>
      <c r="I12" s="8"/>
    </row>
    <row r="13" spans="1:9" ht="12.75">
      <c r="A13" s="37" t="str">
        <f>'invul hoofdgegevens'!B15</f>
        <v>Holland</v>
      </c>
      <c r="B13" s="38"/>
      <c r="C13" s="39"/>
      <c r="D13" s="40">
        <f>'invul hoofdgegevens'!E14</f>
        <v>1351</v>
      </c>
      <c r="E13" s="47"/>
      <c r="F13" s="42">
        <f>'invul hoofdgegevens'!B22</f>
        <v>0</v>
      </c>
      <c r="G13" s="39"/>
      <c r="H13" s="42">
        <f>'invul hoofdgegevens'!E21</f>
        <v>0</v>
      </c>
      <c r="I13" s="41"/>
    </row>
    <row r="14" spans="1:9" ht="4.5" customHeight="1">
      <c r="A14" s="26"/>
      <c r="B14" s="17"/>
      <c r="C14" s="9"/>
      <c r="D14" s="26"/>
      <c r="E14" s="9"/>
      <c r="F14" s="26"/>
      <c r="G14" s="9"/>
      <c r="H14" s="17"/>
      <c r="I14" s="9"/>
    </row>
    <row r="15" spans="1:9" s="27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</row>
    <row r="16" spans="1:9" s="27" customFormat="1" ht="12.75">
      <c r="A16" s="24"/>
      <c r="B16" s="25"/>
      <c r="C16" s="25"/>
      <c r="D16" s="25"/>
      <c r="E16" s="25"/>
      <c r="F16" s="25"/>
      <c r="G16" s="25"/>
      <c r="H16" s="25"/>
      <c r="I16" s="8"/>
    </row>
    <row r="17" spans="1:9" s="27" customFormat="1" ht="12.75" customHeight="1">
      <c r="A17" s="121"/>
      <c r="B17" s="122"/>
      <c r="C17" s="125" t="s">
        <v>235</v>
      </c>
      <c r="D17" s="126"/>
      <c r="E17" s="127" t="s">
        <v>236</v>
      </c>
      <c r="F17" s="29"/>
      <c r="G17" s="127" t="s">
        <v>237</v>
      </c>
      <c r="H17" s="29"/>
      <c r="I17" s="119"/>
    </row>
    <row r="18" spans="1:9" s="27" customFormat="1" ht="5.25" customHeight="1" thickBot="1">
      <c r="A18" s="121"/>
      <c r="B18" s="122"/>
      <c r="C18" s="128"/>
      <c r="D18" s="128"/>
      <c r="E18" s="128"/>
      <c r="F18" s="74"/>
      <c r="G18" s="128"/>
      <c r="H18" s="74"/>
      <c r="I18" s="119"/>
    </row>
    <row r="19" spans="1:9" s="27" customFormat="1" ht="13.5" hidden="1" thickTop="1">
      <c r="A19" s="123"/>
      <c r="B19" s="122"/>
      <c r="C19" s="129">
        <f>'invul hoofdgegevens'!A38</f>
        <v>0</v>
      </c>
      <c r="D19" s="130"/>
      <c r="E19" s="131">
        <f>'invul hoofdgegevens'!B38</f>
        <v>0</v>
      </c>
      <c r="F19" s="132"/>
      <c r="G19" s="133">
        <f>'invul hoofdgegevens'!C38</f>
        <v>0</v>
      </c>
      <c r="H19" s="134"/>
      <c r="I19" s="120"/>
    </row>
    <row r="20" spans="1:9" s="27" customFormat="1" ht="12.75" hidden="1">
      <c r="A20" s="28"/>
      <c r="C20" s="135" t="str">
        <f>'invul hoofdgegevens'!A39</f>
        <v>Onne</v>
      </c>
      <c r="D20" s="136"/>
      <c r="E20" s="137" t="str">
        <f>'invul hoofdgegevens'!B39</f>
        <v>Nigeria</v>
      </c>
      <c r="F20" s="138"/>
      <c r="G20" s="139">
        <f>'invul hoofdgegevens'!C39</f>
        <v>0</v>
      </c>
      <c r="H20" s="140"/>
      <c r="I20" s="10"/>
    </row>
    <row r="21" spans="1:9" s="27" customFormat="1" ht="12.75" hidden="1">
      <c r="A21" s="28"/>
      <c r="C21" s="135" t="str">
        <f>'invul hoofdgegevens'!A40</f>
        <v>Abidjan</v>
      </c>
      <c r="D21" s="136"/>
      <c r="E21" s="137" t="str">
        <f>'invul hoofdgegevens'!B40</f>
        <v>Ivory Coast</v>
      </c>
      <c r="F21" s="138"/>
      <c r="G21" s="139">
        <f>'invul hoofdgegevens'!C40</f>
        <v>0</v>
      </c>
      <c r="H21" s="140"/>
      <c r="I21" s="10"/>
    </row>
    <row r="22" spans="1:9" s="27" customFormat="1" ht="12.75" hidden="1">
      <c r="A22" s="28"/>
      <c r="C22" s="135" t="str">
        <f>'invul hoofdgegevens'!A41</f>
        <v>Harper</v>
      </c>
      <c r="D22" s="136"/>
      <c r="E22" s="137" t="str">
        <f>'invul hoofdgegevens'!B41</f>
        <v>Liberia</v>
      </c>
      <c r="F22" s="138"/>
      <c r="G22" s="139">
        <f>'invul hoofdgegevens'!C41</f>
        <v>0</v>
      </c>
      <c r="H22" s="140"/>
      <c r="I22" s="10"/>
    </row>
    <row r="23" spans="1:9" s="27" customFormat="1" ht="12.75" hidden="1">
      <c r="A23" s="28"/>
      <c r="C23" s="135" t="str">
        <f>'invul hoofdgegevens'!A42</f>
        <v>Las Palmas</v>
      </c>
      <c r="D23" s="136"/>
      <c r="E23" s="137" t="str">
        <f>'invul hoofdgegevens'!B42</f>
        <v>Spain</v>
      </c>
      <c r="F23" s="138"/>
      <c r="G23" s="139">
        <f>'invul hoofdgegevens'!C42</f>
        <v>0</v>
      </c>
      <c r="H23" s="140"/>
      <c r="I23" s="10"/>
    </row>
    <row r="24" spans="1:9" s="27" customFormat="1" ht="12.75" hidden="1">
      <c r="A24" s="28"/>
      <c r="C24" s="135" t="str">
        <f>'invul hoofdgegevens'!A43</f>
        <v>Bordeaux</v>
      </c>
      <c r="D24" s="136"/>
      <c r="E24" s="137" t="str">
        <f>'invul hoofdgegevens'!B43</f>
        <v>France</v>
      </c>
      <c r="F24" s="138"/>
      <c r="G24" s="139">
        <f>'invul hoofdgegevens'!C43</f>
        <v>0</v>
      </c>
      <c r="H24" s="140"/>
      <c r="I24" s="10"/>
    </row>
    <row r="25" spans="1:9" s="27" customFormat="1" ht="12.75" hidden="1">
      <c r="A25" s="28"/>
      <c r="C25" s="135" t="str">
        <f>'invul hoofdgegevens'!A44</f>
        <v>Rotterdam</v>
      </c>
      <c r="D25" s="136"/>
      <c r="E25" s="137" t="str">
        <f>'invul hoofdgegevens'!B44</f>
        <v>Nederlands</v>
      </c>
      <c r="F25" s="138"/>
      <c r="G25" s="139">
        <f>'invul hoofdgegevens'!C44</f>
        <v>0</v>
      </c>
      <c r="H25" s="140"/>
      <c r="I25" s="10"/>
    </row>
    <row r="26" spans="1:9" s="27" customFormat="1" ht="12.75" hidden="1">
      <c r="A26" s="28"/>
      <c r="C26" s="135" t="str">
        <f>'invul hoofdgegevens'!A45</f>
        <v>Marin</v>
      </c>
      <c r="D26" s="136"/>
      <c r="E26" s="137" t="str">
        <f>'invul hoofdgegevens'!B45</f>
        <v>Spain</v>
      </c>
      <c r="F26" s="138"/>
      <c r="G26" s="139">
        <f>'invul hoofdgegevens'!C45</f>
        <v>0</v>
      </c>
      <c r="H26" s="140"/>
      <c r="I26" s="10"/>
    </row>
    <row r="27" spans="1:9" s="27" customFormat="1" ht="13.5" thickTop="1">
      <c r="A27" s="28"/>
      <c r="C27" s="135" t="str">
        <f>'invul hoofdgegevens'!A48</f>
        <v>Fort de France</v>
      </c>
      <c r="D27" s="136"/>
      <c r="E27" s="137" t="str">
        <f>'invul hoofdgegevens'!B48</f>
        <v>Fr. West Indies</v>
      </c>
      <c r="F27" s="138"/>
      <c r="G27" s="139">
        <f>'invul hoofdgegevens'!D48</f>
        <v>37390</v>
      </c>
      <c r="H27" s="140"/>
      <c r="I27" s="10"/>
    </row>
    <row r="28" spans="1:9" s="27" customFormat="1" ht="12.75">
      <c r="A28" s="28"/>
      <c r="C28" s="135" t="str">
        <f>'invul hoofdgegevens'!A49</f>
        <v>Le Robert</v>
      </c>
      <c r="D28" s="136"/>
      <c r="E28" s="137" t="str">
        <f>'invul hoofdgegevens'!B49</f>
        <v>Fr. West Indies</v>
      </c>
      <c r="F28" s="138"/>
      <c r="G28" s="139">
        <f>'invul hoofdgegevens'!D49</f>
        <v>37393</v>
      </c>
      <c r="H28" s="140"/>
      <c r="I28" s="10"/>
    </row>
    <row r="29" spans="1:9" s="27" customFormat="1" ht="12.75">
      <c r="A29" s="28"/>
      <c r="C29" s="135" t="str">
        <f>'invul hoofdgegevens'!A50</f>
        <v>Gustavia</v>
      </c>
      <c r="D29" s="136"/>
      <c r="E29" s="137" t="str">
        <f>'invul hoofdgegevens'!B50</f>
        <v>Fr. West Indies</v>
      </c>
      <c r="F29" s="138"/>
      <c r="G29" s="139">
        <f>'invul hoofdgegevens'!D50</f>
        <v>37394</v>
      </c>
      <c r="H29" s="140"/>
      <c r="I29" s="10"/>
    </row>
    <row r="30" spans="1:9" s="27" customFormat="1" ht="12.75">
      <c r="A30" s="28"/>
      <c r="C30" s="135" t="str">
        <f>'invul hoofdgegevens'!A51</f>
        <v>Galisbay</v>
      </c>
      <c r="D30" s="136"/>
      <c r="E30" s="137" t="str">
        <f>'invul hoofdgegevens'!B51</f>
        <v>Fr. West Indies</v>
      </c>
      <c r="F30" s="138"/>
      <c r="G30" s="139">
        <f>'invul hoofdgegevens'!D51</f>
        <v>37395</v>
      </c>
      <c r="H30" s="140"/>
      <c r="I30" s="10"/>
    </row>
    <row r="31" spans="1:9" s="27" customFormat="1" ht="12.75">
      <c r="A31" s="28"/>
      <c r="C31" s="135" t="str">
        <f>'invul hoofdgegevens'!A52</f>
        <v>Statia</v>
      </c>
      <c r="D31" s="136"/>
      <c r="E31" s="137" t="str">
        <f>'invul hoofdgegevens'!B52</f>
        <v>Dutch West Indies</v>
      </c>
      <c r="F31" s="138"/>
      <c r="G31" s="139">
        <f>'invul hoofdgegevens'!D52</f>
        <v>37395</v>
      </c>
      <c r="H31" s="140"/>
      <c r="I31" s="10"/>
    </row>
    <row r="32" spans="1:9" s="27" customFormat="1" ht="12.75">
      <c r="A32" s="28"/>
      <c r="C32" s="135" t="str">
        <f>'invul hoofdgegevens'!A53</f>
        <v>Georgetown</v>
      </c>
      <c r="D32" s="136"/>
      <c r="E32" s="137" t="str">
        <f>'invul hoofdgegevens'!B53</f>
        <v>Guyana</v>
      </c>
      <c r="F32" s="138"/>
      <c r="G32" s="139">
        <f>'invul hoofdgegevens'!D53</f>
        <v>37399</v>
      </c>
      <c r="H32" s="140"/>
      <c r="I32" s="10"/>
    </row>
    <row r="33" spans="1:9" s="27" customFormat="1" ht="12.75">
      <c r="A33" s="28"/>
      <c r="C33" s="135" t="str">
        <f>'invul hoofdgegevens'!A54</f>
        <v>Hairy Hall</v>
      </c>
      <c r="D33" s="136"/>
      <c r="E33" s="137" t="str">
        <f>'invul hoofdgegevens'!B54</f>
        <v>Guyana</v>
      </c>
      <c r="F33" s="138"/>
      <c r="G33" s="139">
        <f>'invul hoofdgegevens'!D54</f>
        <v>37402</v>
      </c>
      <c r="H33" s="140"/>
      <c r="I33" s="10"/>
    </row>
    <row r="34" spans="1:9" s="27" customFormat="1" ht="12.75">
      <c r="A34" s="28"/>
      <c r="C34" s="135" t="str">
        <f>'invul hoofdgegevens'!A55</f>
        <v>Las Palmas</v>
      </c>
      <c r="D34" s="136"/>
      <c r="E34" s="137" t="str">
        <f>'invul hoofdgegevens'!B55</f>
        <v>Spain</v>
      </c>
      <c r="F34" s="138"/>
      <c r="G34" s="139">
        <f>'invul hoofdgegevens'!D55</f>
        <v>37416</v>
      </c>
      <c r="H34" s="140"/>
      <c r="I34" s="10"/>
    </row>
    <row r="35" spans="1:9" s="27" customFormat="1" ht="12.75">
      <c r="A35" s="28"/>
      <c r="C35" s="135" t="str">
        <f>'invul hoofdgegevens'!A56</f>
        <v>Sines</v>
      </c>
      <c r="D35" s="136"/>
      <c r="E35" s="137" t="str">
        <f>'invul hoofdgegevens'!B56</f>
        <v>Portugal</v>
      </c>
      <c r="F35" s="138"/>
      <c r="G35" s="139">
        <f>'invul hoofdgegevens'!D56</f>
        <v>37421</v>
      </c>
      <c r="H35" s="140"/>
      <c r="I35" s="10"/>
    </row>
    <row r="36" spans="1:9" s="27" customFormat="1" ht="12.75">
      <c r="A36" s="28"/>
      <c r="C36" s="135" t="str">
        <f>'invul hoofdgegevens'!A57</f>
        <v>Setubal</v>
      </c>
      <c r="D36" s="136"/>
      <c r="E36" s="137" t="str">
        <f>'invul hoofdgegevens'!B57</f>
        <v>Portugal</v>
      </c>
      <c r="F36" s="138"/>
      <c r="G36" s="139">
        <f>'invul hoofdgegevens'!D57</f>
        <v>37427</v>
      </c>
      <c r="H36" s="140"/>
      <c r="I36" s="10"/>
    </row>
    <row r="37" spans="1:9" s="27" customFormat="1" ht="12.75">
      <c r="A37" s="28"/>
      <c r="C37" s="135" t="str">
        <f>'invul hoofdgegevens'!A58</f>
        <v>Trieste</v>
      </c>
      <c r="D37" s="136"/>
      <c r="E37" s="137" t="str">
        <f>'invul hoofdgegevens'!B58</f>
        <v>Italy</v>
      </c>
      <c r="F37" s="138"/>
      <c r="G37" s="139">
        <f>'invul hoofdgegevens'!D58</f>
        <v>37436</v>
      </c>
      <c r="H37" s="140"/>
      <c r="I37" s="10"/>
    </row>
    <row r="38" spans="1:12" s="27" customFormat="1" ht="12.75">
      <c r="A38" s="28"/>
      <c r="C38" s="135" t="str">
        <f>'invul hoofdgegevens'!A59</f>
        <v>Thisvi</v>
      </c>
      <c r="D38" s="136"/>
      <c r="E38" s="137" t="str">
        <f>'invul hoofdgegevens'!B59</f>
        <v>Greec</v>
      </c>
      <c r="F38" s="138"/>
      <c r="G38" s="139">
        <f>'invul hoofdgegevens'!D59</f>
        <v>37440</v>
      </c>
      <c r="H38" s="140"/>
      <c r="I38" s="10"/>
      <c r="L38" s="27" t="s">
        <v>60</v>
      </c>
    </row>
    <row r="39" spans="1:9" s="27" customFormat="1" ht="12.75">
      <c r="A39" s="28"/>
      <c r="C39" s="135" t="str">
        <f>'invul hoofdgegevens'!A60</f>
        <v>Korinthos</v>
      </c>
      <c r="D39" s="136"/>
      <c r="E39" s="137" t="str">
        <f>'invul hoofdgegevens'!B60</f>
        <v>Grees</v>
      </c>
      <c r="F39" s="138"/>
      <c r="G39" s="139">
        <f>'invul hoofdgegevens'!D60</f>
        <v>37441</v>
      </c>
      <c r="H39" s="140"/>
      <c r="I39" s="10"/>
    </row>
    <row r="40" spans="1:9" s="27" customFormat="1" ht="12.75">
      <c r="A40" s="28"/>
      <c r="C40" s="135">
        <f>'invul hoofdgegevens'!A61</f>
        <v>0</v>
      </c>
      <c r="D40" s="136"/>
      <c r="E40" s="137">
        <f>'invul hoofdgegevens'!B61</f>
        <v>0</v>
      </c>
      <c r="F40" s="138"/>
      <c r="G40" s="139">
        <f>'invul hoofdgegevens'!D61</f>
        <v>0</v>
      </c>
      <c r="H40" s="140"/>
      <c r="I40" s="10"/>
    </row>
    <row r="41" spans="1:9" s="27" customFormat="1" ht="12.75">
      <c r="A41" s="28"/>
      <c r="C41" s="135">
        <f>'invul hoofdgegevens'!A62</f>
        <v>0</v>
      </c>
      <c r="D41" s="136"/>
      <c r="E41" s="137">
        <f>'invul hoofdgegevens'!B62</f>
        <v>0</v>
      </c>
      <c r="F41" s="138"/>
      <c r="G41" s="139">
        <f>'invul hoofdgegevens'!D62</f>
        <v>0</v>
      </c>
      <c r="H41" s="140"/>
      <c r="I41" s="10"/>
    </row>
    <row r="42" spans="1:9" s="27" customFormat="1" ht="12.75">
      <c r="A42" s="28"/>
      <c r="C42" s="135">
        <f>'invul hoofdgegevens'!A63</f>
        <v>0</v>
      </c>
      <c r="D42" s="136"/>
      <c r="E42" s="137">
        <f>'invul hoofdgegevens'!B63</f>
        <v>0</v>
      </c>
      <c r="F42" s="138"/>
      <c r="G42" s="139">
        <f>'invul hoofdgegevens'!D63</f>
        <v>0</v>
      </c>
      <c r="H42" s="140"/>
      <c r="I42" s="10"/>
    </row>
    <row r="43" spans="1:9" s="27" customFormat="1" ht="12.75">
      <c r="A43" s="28"/>
      <c r="C43" s="135">
        <f>'invul hoofdgegevens'!A64</f>
        <v>0</v>
      </c>
      <c r="D43" s="124"/>
      <c r="E43" s="137">
        <f>'invul hoofdgegevens'!B64</f>
        <v>0</v>
      </c>
      <c r="F43" s="9"/>
      <c r="G43" s="139">
        <f>'invul hoofdgegevens'!D64</f>
        <v>0</v>
      </c>
      <c r="H43" s="95"/>
      <c r="I43" s="10"/>
    </row>
    <row r="44" spans="1:9" s="27" customFormat="1" ht="12.75">
      <c r="A44" s="28"/>
      <c r="C44" s="87"/>
      <c r="G44" s="87"/>
      <c r="I44" s="10"/>
    </row>
    <row r="45" spans="1:9" s="27" customFormat="1" ht="12.75">
      <c r="A45" s="28"/>
      <c r="C45" s="116"/>
      <c r="D45" s="113"/>
      <c r="E45" s="113"/>
      <c r="F45" s="113"/>
      <c r="G45" s="116"/>
      <c r="H45" s="113"/>
      <c r="I45" s="10"/>
    </row>
    <row r="46" spans="1:9" s="27" customFormat="1" ht="12.75">
      <c r="A46" s="28"/>
      <c r="C46" s="87"/>
      <c r="G46" s="87"/>
      <c r="I46" s="10"/>
    </row>
    <row r="47" spans="1:9" s="27" customFormat="1" ht="12.75">
      <c r="A47" s="28"/>
      <c r="G47" s="87"/>
      <c r="I47" s="10"/>
    </row>
    <row r="48" spans="1:9" s="27" customFormat="1" ht="12.75">
      <c r="A48" s="28"/>
      <c r="B48" s="97" t="s">
        <v>222</v>
      </c>
      <c r="C48" s="27" t="s">
        <v>227</v>
      </c>
      <c r="I48" s="10"/>
    </row>
    <row r="49" spans="1:9" s="27" customFormat="1" ht="12.75">
      <c r="A49" s="28"/>
      <c r="B49" s="92"/>
      <c r="C49" s="113"/>
      <c r="D49" s="113"/>
      <c r="E49" s="113"/>
      <c r="F49" s="113"/>
      <c r="G49" s="113"/>
      <c r="H49" s="113"/>
      <c r="I49" s="10"/>
    </row>
    <row r="50" spans="1:9" s="27" customFormat="1" ht="12.75">
      <c r="A50" s="28"/>
      <c r="B50" s="92"/>
      <c r="C50" s="113" t="str">
        <f>'invul hoofdgegevens'!L13</f>
        <v>Captain M.J.H. van der Want</v>
      </c>
      <c r="D50" s="113"/>
      <c r="E50" s="113"/>
      <c r="F50" s="113"/>
      <c r="G50" s="113"/>
      <c r="H50" s="113"/>
      <c r="I50" s="10"/>
    </row>
    <row r="51" spans="1:9" s="27" customFormat="1" ht="12.75">
      <c r="A51" s="28"/>
      <c r="B51" s="92"/>
      <c r="C51" s="92"/>
      <c r="D51" s="92"/>
      <c r="E51" s="92"/>
      <c r="F51" s="92"/>
      <c r="G51" s="92"/>
      <c r="H51" s="92"/>
      <c r="I51" s="10"/>
    </row>
    <row r="52" spans="1:9" s="27" customFormat="1" ht="28.5" customHeight="1">
      <c r="A52" s="28"/>
      <c r="I52" s="10"/>
    </row>
    <row r="53" spans="1:9" s="27" customFormat="1" ht="12.75">
      <c r="A53" s="26"/>
      <c r="B53" s="115"/>
      <c r="C53" s="17"/>
      <c r="D53" s="17"/>
      <c r="E53" s="17"/>
      <c r="F53" s="17"/>
      <c r="G53" s="17"/>
      <c r="H53" s="17"/>
      <c r="I53" s="9"/>
    </row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</sheetData>
  <printOptions horizontalCentered="1"/>
  <pageMargins left="0.35433070866141736" right="0.35433070866141736" top="0.5905511811023623" bottom="0.5905511811023623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I32"/>
  <sheetViews>
    <sheetView showGridLines="0" showZeros="0" workbookViewId="0" topLeftCell="A1">
      <selection activeCell="I31" sqref="I31"/>
    </sheetView>
  </sheetViews>
  <sheetFormatPr defaultColWidth="9.33203125" defaultRowHeight="12.75"/>
  <cols>
    <col min="1" max="1" width="3.5" style="0" customWidth="1"/>
    <col min="2" max="3" width="12.83203125" style="0" customWidth="1"/>
    <col min="4" max="4" width="10.83203125" style="0" customWidth="1"/>
    <col min="5" max="7" width="12.83203125" style="0" customWidth="1"/>
    <col min="8" max="9" width="10.83203125" style="0" customWidth="1"/>
  </cols>
  <sheetData>
    <row r="1" spans="1:9" ht="20.25">
      <c r="A1" s="21" t="s">
        <v>238</v>
      </c>
      <c r="B1" s="5"/>
      <c r="C1" s="5"/>
      <c r="D1" s="5"/>
      <c r="E1" s="5"/>
      <c r="F1" s="5"/>
      <c r="G1" s="5"/>
      <c r="H1" s="5"/>
      <c r="I1" s="5"/>
    </row>
    <row r="2" spans="1:9" ht="6.75" customHeight="1">
      <c r="A2" s="21"/>
      <c r="B2" s="5"/>
      <c r="C2" s="5"/>
      <c r="D2" s="5"/>
      <c r="E2" s="5"/>
      <c r="F2" s="5"/>
      <c r="G2" s="5"/>
      <c r="H2" s="5"/>
      <c r="I2" s="5"/>
    </row>
    <row r="5" ht="4.5" customHeight="1"/>
    <row r="6" spans="1:9" ht="12.75">
      <c r="A6" s="24" t="s">
        <v>84</v>
      </c>
      <c r="B6" s="25"/>
      <c r="C6" s="8"/>
      <c r="D6" s="24" t="s">
        <v>85</v>
      </c>
      <c r="E6" s="8"/>
      <c r="F6" s="24" t="s">
        <v>86</v>
      </c>
      <c r="G6" s="8"/>
      <c r="H6" s="25" t="s">
        <v>87</v>
      </c>
      <c r="I6" s="8"/>
    </row>
    <row r="7" spans="1:9" ht="12.75">
      <c r="A7" s="37" t="str">
        <f>'invul hoofdgegevens'!B13</f>
        <v>Dutch Sea</v>
      </c>
      <c r="B7" s="38"/>
      <c r="C7" s="39"/>
      <c r="D7" s="37" t="str">
        <f>'invul hoofdgegevens'!B14</f>
        <v>PIBI</v>
      </c>
      <c r="E7" s="39"/>
      <c r="F7" s="37" t="str">
        <f>'invul hoofdgegevens'!B20</f>
        <v>Antwerp</v>
      </c>
      <c r="G7" s="39"/>
      <c r="H7" s="37" t="str">
        <f>'invul hoofdgegevens'!B23</f>
        <v>Kaskoutas</v>
      </c>
      <c r="I7" s="39"/>
    </row>
    <row r="8" spans="1:9" ht="4.5" customHeight="1">
      <c r="A8" s="26"/>
      <c r="B8" s="17"/>
      <c r="C8" s="9"/>
      <c r="D8" s="26"/>
      <c r="E8" s="9"/>
      <c r="F8" s="26"/>
      <c r="G8" s="9"/>
      <c r="H8" s="17"/>
      <c r="I8" s="9"/>
    </row>
    <row r="9" spans="1:9" ht="12.75">
      <c r="A9" s="24" t="s">
        <v>88</v>
      </c>
      <c r="B9" s="25"/>
      <c r="C9" s="8"/>
      <c r="D9" s="24" t="s">
        <v>239</v>
      </c>
      <c r="E9" s="8"/>
      <c r="F9" s="24" t="s">
        <v>90</v>
      </c>
      <c r="G9" s="8"/>
      <c r="H9" s="25" t="s">
        <v>91</v>
      </c>
      <c r="I9" s="8"/>
    </row>
    <row r="10" spans="1:9" ht="12.75">
      <c r="A10" s="37" t="str">
        <f>'invul hoofdgegevens'!B16</f>
        <v>Rederij Wessels b.v.</v>
      </c>
      <c r="B10" s="38"/>
      <c r="C10" s="39"/>
      <c r="D10" s="40">
        <f>'invul hoofdgegevens'!I34</f>
        <v>0</v>
      </c>
      <c r="E10" s="39"/>
      <c r="F10" s="42">
        <f>'invul hoofdgegevens'!B21</f>
        <v>0</v>
      </c>
      <c r="G10" s="39"/>
      <c r="H10" s="37" t="str">
        <f>'invul hoofdgegevens'!E20</f>
        <v>Korinthos</v>
      </c>
      <c r="I10" s="39"/>
    </row>
    <row r="11" spans="1:9" ht="4.5" customHeight="1">
      <c r="A11" s="26"/>
      <c r="B11" s="17"/>
      <c r="C11" s="9"/>
      <c r="D11" s="26"/>
      <c r="E11" s="9"/>
      <c r="F11" s="26"/>
      <c r="G11" s="9"/>
      <c r="H11" s="37"/>
      <c r="I11" s="9"/>
    </row>
    <row r="12" spans="1:9" ht="12.75">
      <c r="A12" s="24" t="s">
        <v>92</v>
      </c>
      <c r="B12" s="25"/>
      <c r="C12" s="8"/>
      <c r="D12" s="24" t="s">
        <v>93</v>
      </c>
      <c r="E12" s="8" t="s">
        <v>94</v>
      </c>
      <c r="F12" s="24" t="s">
        <v>95</v>
      </c>
      <c r="G12" s="8"/>
      <c r="H12" s="25" t="s">
        <v>96</v>
      </c>
      <c r="I12" s="8"/>
    </row>
    <row r="13" spans="1:9" ht="12.75">
      <c r="A13" s="37" t="str">
        <f>'invul hoofdgegevens'!B15</f>
        <v>Holland</v>
      </c>
      <c r="B13" s="38"/>
      <c r="C13" s="39"/>
      <c r="D13" s="40">
        <f>'invul hoofdgegevens'!E14</f>
        <v>1351</v>
      </c>
      <c r="E13" s="47">
        <f>'invul hoofdgegevens'!E13</f>
        <v>2514</v>
      </c>
      <c r="F13" s="42">
        <f>'invul hoofdgegevens'!B22</f>
        <v>0</v>
      </c>
      <c r="G13" s="39"/>
      <c r="H13" s="42">
        <f>'invul hoofdgegevens'!E21</f>
        <v>0</v>
      </c>
      <c r="I13" s="41"/>
    </row>
    <row r="14" spans="1:9" ht="4.5" customHeight="1">
      <c r="A14" s="26"/>
      <c r="B14" s="17"/>
      <c r="C14" s="9"/>
      <c r="D14" s="26"/>
      <c r="E14" s="9"/>
      <c r="F14" s="26"/>
      <c r="G14" s="9"/>
      <c r="H14" s="17"/>
      <c r="I14" s="9"/>
    </row>
    <row r="15" spans="1:9" s="27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</row>
    <row r="16" spans="1:9" ht="13.5" thickBot="1">
      <c r="A16" s="22" t="s">
        <v>97</v>
      </c>
      <c r="B16" s="16" t="s">
        <v>98</v>
      </c>
      <c r="C16" s="16"/>
      <c r="D16" s="19"/>
      <c r="E16" s="19" t="s">
        <v>100</v>
      </c>
      <c r="F16" s="16" t="s">
        <v>101</v>
      </c>
      <c r="G16" s="18"/>
      <c r="H16" s="16" t="s">
        <v>102</v>
      </c>
      <c r="I16" s="18"/>
    </row>
    <row r="17" spans="1:9" ht="13.5" thickTop="1">
      <c r="A17" s="23">
        <v>1</v>
      </c>
      <c r="B17" s="28">
        <f>'invul hoofdgegevens'!H37</f>
        <v>0</v>
      </c>
      <c r="C17" s="27"/>
      <c r="D17" s="27">
        <f>'invul hoofdgegevens'!I37</f>
        <v>0</v>
      </c>
      <c r="E17" s="28">
        <f>'invul hoofdgegevens'!J37</f>
        <v>0</v>
      </c>
      <c r="F17" s="44">
        <f>'invul hoofdgegevens'!K37</f>
        <v>0</v>
      </c>
      <c r="G17" s="27"/>
      <c r="H17" s="28">
        <f>'invul hoofdgegevens'!M37</f>
        <v>0</v>
      </c>
      <c r="I17" s="10"/>
    </row>
    <row r="18" spans="1:9" ht="12.75">
      <c r="A18" s="12"/>
      <c r="B18" s="26"/>
      <c r="C18" s="17"/>
      <c r="D18" s="17"/>
      <c r="E18" s="26"/>
      <c r="F18" s="45">
        <f>'invul hoofdgegevens'!L37</f>
        <v>0</v>
      </c>
      <c r="G18" s="17"/>
      <c r="H18" s="26"/>
      <c r="I18" s="9"/>
    </row>
    <row r="19" spans="1:9" ht="12.75">
      <c r="A19" s="23">
        <v>2</v>
      </c>
      <c r="B19" s="28">
        <f>'invul hoofdgegevens'!H38</f>
        <v>0</v>
      </c>
      <c r="C19" s="27"/>
      <c r="D19" s="27">
        <f>'invul hoofdgegevens'!I38</f>
        <v>0</v>
      </c>
      <c r="E19" s="28">
        <f>'invul hoofdgegevens'!J38</f>
        <v>0</v>
      </c>
      <c r="F19" s="44">
        <f>'invul hoofdgegevens'!K38</f>
        <v>0</v>
      </c>
      <c r="G19" s="27"/>
      <c r="H19" s="28">
        <f>'invul hoofdgegevens'!M38</f>
        <v>0</v>
      </c>
      <c r="I19" s="10"/>
    </row>
    <row r="20" spans="1:9" ht="12.75">
      <c r="A20" s="12"/>
      <c r="B20" s="26"/>
      <c r="C20" s="17"/>
      <c r="D20" s="17"/>
      <c r="E20" s="26"/>
      <c r="F20" s="45">
        <f>'invul hoofdgegevens'!L38</f>
        <v>0</v>
      </c>
      <c r="G20" s="17"/>
      <c r="H20" s="26"/>
      <c r="I20" s="9"/>
    </row>
    <row r="21" spans="1:9" ht="12.75">
      <c r="A21" s="23">
        <v>3</v>
      </c>
      <c r="B21" s="28">
        <f>'invul hoofdgegevens'!H39</f>
        <v>0</v>
      </c>
      <c r="C21" s="27"/>
      <c r="D21" s="27">
        <f>'invul hoofdgegevens'!I39</f>
        <v>0</v>
      </c>
      <c r="E21" s="28">
        <f>'invul hoofdgegevens'!J39</f>
        <v>0</v>
      </c>
      <c r="F21" s="44">
        <f>'invul hoofdgegevens'!K39</f>
        <v>0</v>
      </c>
      <c r="G21" s="46"/>
      <c r="H21" s="28">
        <f>'invul hoofdgegevens'!M39</f>
        <v>0</v>
      </c>
      <c r="I21" s="10"/>
    </row>
    <row r="22" spans="1:9" ht="12.75">
      <c r="A22" s="12"/>
      <c r="B22" s="26"/>
      <c r="C22" s="17"/>
      <c r="D22" s="17"/>
      <c r="E22" s="26"/>
      <c r="F22" s="45">
        <f>'invul hoofdgegevens'!L39</f>
        <v>0</v>
      </c>
      <c r="G22" s="17"/>
      <c r="H22" s="26"/>
      <c r="I22" s="9"/>
    </row>
    <row r="23" spans="1:9" ht="12.75">
      <c r="A23" s="23">
        <v>4</v>
      </c>
      <c r="B23" s="28">
        <f>'invul hoofdgegevens'!H40</f>
        <v>0</v>
      </c>
      <c r="C23" s="27"/>
      <c r="D23" s="27">
        <f>'invul hoofdgegevens'!I40</f>
        <v>0</v>
      </c>
      <c r="E23" s="28">
        <f>'invul hoofdgegevens'!J40</f>
        <v>0</v>
      </c>
      <c r="F23" s="44">
        <f>'invul hoofdgegevens'!K40</f>
        <v>0</v>
      </c>
      <c r="G23" s="27"/>
      <c r="H23" s="28">
        <f>'invul hoofdgegevens'!M40</f>
        <v>0</v>
      </c>
      <c r="I23" s="10"/>
    </row>
    <row r="24" spans="1:9" ht="12.75">
      <c r="A24" s="12"/>
      <c r="B24" s="26"/>
      <c r="C24" s="17"/>
      <c r="D24" s="17"/>
      <c r="E24" s="26"/>
      <c r="F24" s="45">
        <f>'invul hoofdgegevens'!L40</f>
        <v>0</v>
      </c>
      <c r="G24" s="17"/>
      <c r="H24" s="26"/>
      <c r="I24" s="9"/>
    </row>
    <row r="25" spans="1:9" ht="12.75">
      <c r="A25" s="23">
        <v>5</v>
      </c>
      <c r="B25" s="28">
        <f>'invul hoofdgegevens'!H41</f>
        <v>0</v>
      </c>
      <c r="C25" s="27"/>
      <c r="D25" s="27">
        <f>'invul hoofdgegevens'!I42</f>
        <v>0</v>
      </c>
      <c r="E25" s="28">
        <f>'invul hoofdgegevens'!J41</f>
        <v>0</v>
      </c>
      <c r="F25" s="44">
        <f>'invul hoofdgegevens'!K41</f>
        <v>0</v>
      </c>
      <c r="G25" s="27"/>
      <c r="H25" s="28">
        <f>'invul hoofdgegevens'!M41</f>
        <v>0</v>
      </c>
      <c r="I25" s="10"/>
    </row>
    <row r="26" spans="1:9" ht="12.75">
      <c r="A26" s="12"/>
      <c r="B26" s="26"/>
      <c r="C26" s="17"/>
      <c r="D26" s="17"/>
      <c r="E26" s="26"/>
      <c r="F26" s="45">
        <f>'invul hoofdgegevens'!L41</f>
        <v>0</v>
      </c>
      <c r="G26" s="17"/>
      <c r="H26" s="26"/>
      <c r="I26" s="9"/>
    </row>
    <row r="27" spans="1:9" ht="12.75">
      <c r="A27" s="27"/>
      <c r="B27" s="27"/>
      <c r="C27" s="27"/>
      <c r="D27" s="27">
        <f>'invul hoofdgegevens'!I46</f>
        <v>0</v>
      </c>
      <c r="E27" s="27">
        <f>'invul hoofdgegevens'!J46</f>
        <v>0</v>
      </c>
      <c r="F27" s="27">
        <f>'invul hoofdgegevens'!K46</f>
        <v>0</v>
      </c>
      <c r="G27" s="27"/>
      <c r="H27" s="27">
        <f>'invul hoofdgegevens'!M46</f>
        <v>0</v>
      </c>
      <c r="I27" s="27"/>
    </row>
    <row r="28" spans="1:9" ht="12.75">
      <c r="A28" s="27"/>
      <c r="B28" s="27"/>
      <c r="C28" s="27"/>
      <c r="D28" s="27"/>
      <c r="E28" s="27"/>
      <c r="F28" s="43">
        <f>'invul hoofdgegevens'!L46</f>
        <v>0</v>
      </c>
      <c r="G28" s="27"/>
      <c r="H28" s="27"/>
      <c r="I28" s="27"/>
    </row>
    <row r="30" ht="12.75">
      <c r="B30" t="s">
        <v>103</v>
      </c>
    </row>
    <row r="32" ht="12.75">
      <c r="C32" t="str">
        <f>'invul hoofdgegevens'!L13</f>
        <v>Captain M.J.H. van der Want</v>
      </c>
    </row>
  </sheetData>
  <sheetProtection sheet="1" objects="1" scenarios="1"/>
  <printOptions horizontalCentered="1"/>
  <pageMargins left="0.35433070866141736" right="0.35433070866141736" top="0.984251968503937" bottom="0.984251968503937" header="0" footer="0"/>
  <pageSetup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K43"/>
  <sheetViews>
    <sheetView showGridLines="0" showZeros="0" workbookViewId="0" topLeftCell="A1">
      <selection activeCell="I31" sqref="I31"/>
    </sheetView>
  </sheetViews>
  <sheetFormatPr defaultColWidth="9.33203125" defaultRowHeight="12.75"/>
  <cols>
    <col min="1" max="1" width="3.5" style="0" customWidth="1"/>
    <col min="2" max="3" width="12.83203125" style="0" customWidth="1"/>
    <col min="4" max="4" width="10.83203125" style="0" customWidth="1"/>
    <col min="5" max="6" width="5.83203125" style="0" customWidth="1"/>
    <col min="7" max="7" width="10.16015625" style="0" customWidth="1"/>
    <col min="8" max="9" width="5.83203125" style="0" customWidth="1"/>
    <col min="10" max="10" width="9.83203125" style="0" customWidth="1"/>
    <col min="11" max="11" width="28.5" style="0" customWidth="1"/>
  </cols>
  <sheetData>
    <row r="1" spans="1:11" ht="20.25">
      <c r="A1" s="21" t="s">
        <v>240</v>
      </c>
      <c r="B1" s="70"/>
      <c r="C1" s="70"/>
      <c r="D1" s="70"/>
      <c r="E1" s="5"/>
      <c r="F1" s="5"/>
      <c r="G1" s="5"/>
      <c r="H1" s="5"/>
      <c r="I1" s="5"/>
      <c r="J1" s="5"/>
      <c r="K1" s="5"/>
    </row>
    <row r="2" spans="1:9" ht="6.75" customHeight="1">
      <c r="A2" s="21"/>
      <c r="B2" s="5"/>
      <c r="C2" s="5"/>
      <c r="D2" s="5"/>
      <c r="E2" s="5"/>
      <c r="F2" s="5"/>
      <c r="G2" s="5"/>
      <c r="H2" s="5"/>
      <c r="I2" s="5"/>
    </row>
    <row r="5" ht="4.5" customHeight="1"/>
    <row r="6" spans="1:11" ht="12.75">
      <c r="A6" s="48" t="s">
        <v>104</v>
      </c>
      <c r="B6" s="49"/>
      <c r="C6" s="50"/>
      <c r="D6" s="48" t="s">
        <v>85</v>
      </c>
      <c r="E6" s="49"/>
      <c r="F6" s="50"/>
      <c r="G6" s="48" t="s">
        <v>105</v>
      </c>
      <c r="H6" s="49"/>
      <c r="I6" s="49"/>
      <c r="J6" s="8"/>
      <c r="K6" s="13" t="s">
        <v>87</v>
      </c>
    </row>
    <row r="7" spans="1:11" ht="12.75">
      <c r="A7" s="37" t="str">
        <f>'invul hoofdgegevens'!B13</f>
        <v>Dutch Sea</v>
      </c>
      <c r="B7" s="38"/>
      <c r="C7" s="39"/>
      <c r="D7" s="37" t="str">
        <f>'invul hoofdgegevens'!B14</f>
        <v>PIBI</v>
      </c>
      <c r="E7" s="38"/>
      <c r="F7" s="39"/>
      <c r="G7" s="37" t="str">
        <f>'invul hoofdgegevens'!B20</f>
        <v>Antwerp</v>
      </c>
      <c r="H7" s="38"/>
      <c r="I7" s="38"/>
      <c r="J7" s="39"/>
      <c r="K7" s="79" t="str">
        <f>'invul hoofdgegevens'!B23</f>
        <v>Kaskoutas</v>
      </c>
    </row>
    <row r="8" spans="1:11" ht="4.5" customHeight="1">
      <c r="A8" s="54"/>
      <c r="B8" s="55"/>
      <c r="C8" s="56"/>
      <c r="D8" s="54"/>
      <c r="E8" s="55"/>
      <c r="F8" s="56"/>
      <c r="G8" s="54"/>
      <c r="H8" s="55"/>
      <c r="I8" s="55"/>
      <c r="J8" s="9"/>
      <c r="K8" s="71"/>
    </row>
    <row r="9" spans="1:11" ht="12.75">
      <c r="A9" s="48" t="s">
        <v>88</v>
      </c>
      <c r="B9" s="49"/>
      <c r="C9" s="50"/>
      <c r="D9" s="48" t="s">
        <v>241</v>
      </c>
      <c r="E9" s="49"/>
      <c r="F9" s="50"/>
      <c r="G9" s="48" t="s">
        <v>90</v>
      </c>
      <c r="H9" s="49"/>
      <c r="I9" s="49"/>
      <c r="J9" s="8"/>
      <c r="K9" s="13" t="s">
        <v>106</v>
      </c>
    </row>
    <row r="10" spans="1:11" ht="12.75">
      <c r="A10" s="37" t="str">
        <f>'invul hoofdgegevens'!B16</f>
        <v>Rederij Wessels b.v.</v>
      </c>
      <c r="B10" s="38"/>
      <c r="C10" s="39"/>
      <c r="D10" s="40">
        <f>'invul hoofdgegevens'!I34</f>
        <v>0</v>
      </c>
      <c r="E10" s="38"/>
      <c r="F10" s="77"/>
      <c r="G10" s="42">
        <f>'invul hoofdgegevens'!B21</f>
        <v>0</v>
      </c>
      <c r="H10" s="80"/>
      <c r="I10" s="38"/>
      <c r="J10" s="39"/>
      <c r="K10" s="79" t="str">
        <f>'invul hoofdgegevens'!E20</f>
        <v>Korinthos</v>
      </c>
    </row>
    <row r="11" spans="1:11" ht="4.5" customHeight="1">
      <c r="A11" s="54"/>
      <c r="B11" s="55"/>
      <c r="C11" s="56"/>
      <c r="D11" s="54"/>
      <c r="E11" s="55"/>
      <c r="F11" s="56"/>
      <c r="G11" s="54"/>
      <c r="H11" s="76"/>
      <c r="I11" s="55"/>
      <c r="J11" s="9"/>
      <c r="K11" s="71"/>
    </row>
    <row r="12" spans="1:11" ht="12.75">
      <c r="A12" s="48" t="s">
        <v>92</v>
      </c>
      <c r="B12" s="49"/>
      <c r="C12" s="50"/>
      <c r="D12" s="48" t="s">
        <v>93</v>
      </c>
      <c r="E12" s="49" t="s">
        <v>107</v>
      </c>
      <c r="F12" s="50"/>
      <c r="G12" s="48" t="s">
        <v>95</v>
      </c>
      <c r="H12" s="49"/>
      <c r="I12" s="49"/>
      <c r="J12" s="8"/>
      <c r="K12" s="13" t="s">
        <v>96</v>
      </c>
    </row>
    <row r="13" spans="1:11" ht="12.75">
      <c r="A13" s="37" t="str">
        <f>'invul hoofdgegevens'!B15</f>
        <v>Holland</v>
      </c>
      <c r="B13" s="38"/>
      <c r="C13" s="39"/>
      <c r="D13" s="40">
        <f>'invul hoofdgegevens'!E14</f>
        <v>1351</v>
      </c>
      <c r="E13" s="47">
        <f>'invul hoofdgegevens'!E13</f>
        <v>2514</v>
      </c>
      <c r="F13" s="77"/>
      <c r="G13" s="42">
        <f>'invul hoofdgegevens'!B22</f>
        <v>0</v>
      </c>
      <c r="H13" s="81"/>
      <c r="I13" s="78"/>
      <c r="J13" s="39"/>
      <c r="K13" s="82">
        <f>'invul hoofdgegevens'!E21</f>
        <v>0</v>
      </c>
    </row>
    <row r="14" spans="1:11" ht="4.5" customHeight="1">
      <c r="A14" s="54"/>
      <c r="B14" s="55"/>
      <c r="C14" s="56"/>
      <c r="D14" s="54"/>
      <c r="E14" s="55"/>
      <c r="F14" s="56"/>
      <c r="G14" s="54"/>
      <c r="H14" s="55"/>
      <c r="I14" s="55"/>
      <c r="J14" s="9"/>
      <c r="K14" s="71"/>
    </row>
    <row r="15" spans="1:11" s="27" customFormat="1" ht="10.5" customHeight="1">
      <c r="A15" s="55"/>
      <c r="B15" s="55"/>
      <c r="C15" s="55"/>
      <c r="D15" s="55"/>
      <c r="E15" s="55"/>
      <c r="F15" s="55"/>
      <c r="G15" s="55"/>
      <c r="H15" s="55"/>
      <c r="I15" s="55"/>
      <c r="J15" s="17"/>
      <c r="K15" s="17"/>
    </row>
    <row r="16" spans="1:11" s="27" customFormat="1" ht="10.5" customHeight="1">
      <c r="A16" s="72"/>
      <c r="B16" s="46" t="s">
        <v>108</v>
      </c>
      <c r="C16" s="46"/>
      <c r="D16" s="67"/>
      <c r="E16" s="67"/>
      <c r="F16" s="67"/>
      <c r="G16" s="67"/>
      <c r="H16" s="67"/>
      <c r="I16" s="67"/>
      <c r="K16" s="10"/>
    </row>
    <row r="17" spans="1:11" ht="13.5" thickBot="1">
      <c r="A17" s="73" t="s">
        <v>109</v>
      </c>
      <c r="B17" s="74" t="s">
        <v>110</v>
      </c>
      <c r="C17" s="74"/>
      <c r="D17" s="75"/>
      <c r="E17" s="19" t="s">
        <v>111</v>
      </c>
      <c r="F17" s="19" t="s">
        <v>112</v>
      </c>
      <c r="G17" s="19" t="s">
        <v>113</v>
      </c>
      <c r="H17" s="19" t="s">
        <v>114</v>
      </c>
      <c r="I17" s="19" t="s">
        <v>115</v>
      </c>
      <c r="J17" s="74" t="s">
        <v>116</v>
      </c>
      <c r="K17" s="75"/>
    </row>
    <row r="18" spans="1:11" ht="13.5" thickTop="1">
      <c r="A18" s="11">
        <v>1</v>
      </c>
      <c r="B18" s="25">
        <f>'invul hoofdgegevens'!H37</f>
        <v>0</v>
      </c>
      <c r="C18" s="25"/>
      <c r="D18" s="8"/>
      <c r="E18" s="84"/>
      <c r="F18" s="84"/>
      <c r="G18" s="84"/>
      <c r="H18" s="84"/>
      <c r="I18" s="84"/>
      <c r="J18" s="85"/>
      <c r="K18" s="84"/>
    </row>
    <row r="19" spans="1:11" ht="12.75">
      <c r="A19" s="23"/>
      <c r="B19" s="27"/>
      <c r="C19" s="27"/>
      <c r="D19" s="10"/>
      <c r="E19" s="86"/>
      <c r="F19" s="86"/>
      <c r="G19" s="86"/>
      <c r="H19" s="86"/>
      <c r="I19" s="86"/>
      <c r="J19" s="87"/>
      <c r="K19" s="86"/>
    </row>
    <row r="20" spans="1:11" ht="12.75">
      <c r="A20" s="23"/>
      <c r="B20" s="27"/>
      <c r="C20" s="27"/>
      <c r="D20" s="10"/>
      <c r="E20" s="86"/>
      <c r="F20" s="86"/>
      <c r="G20" s="86"/>
      <c r="H20" s="86"/>
      <c r="I20" s="86"/>
      <c r="J20" s="87"/>
      <c r="K20" s="86"/>
    </row>
    <row r="21" spans="1:11" ht="12.75">
      <c r="A21" s="12"/>
      <c r="B21" s="17"/>
      <c r="C21" s="17"/>
      <c r="D21" s="9"/>
      <c r="E21" s="88"/>
      <c r="F21" s="88"/>
      <c r="G21" s="88"/>
      <c r="H21" s="88"/>
      <c r="I21" s="88"/>
      <c r="J21" s="89"/>
      <c r="K21" s="88"/>
    </row>
    <row r="22" spans="1:11" ht="12.75">
      <c r="A22" s="11">
        <v>2</v>
      </c>
      <c r="B22" s="25">
        <f>'invul hoofdgegevens'!H38</f>
        <v>0</v>
      </c>
      <c r="C22" s="25"/>
      <c r="D22" s="8"/>
      <c r="E22" s="84"/>
      <c r="F22" s="84"/>
      <c r="G22" s="84"/>
      <c r="H22" s="84"/>
      <c r="I22" s="84"/>
      <c r="J22" s="85"/>
      <c r="K22" s="84"/>
    </row>
    <row r="23" spans="1:11" ht="12.75">
      <c r="A23" s="23"/>
      <c r="B23" s="27"/>
      <c r="C23" s="27"/>
      <c r="D23" s="10"/>
      <c r="E23" s="86"/>
      <c r="F23" s="86"/>
      <c r="G23" s="86"/>
      <c r="H23" s="86"/>
      <c r="I23" s="86"/>
      <c r="J23" s="87"/>
      <c r="K23" s="86"/>
    </row>
    <row r="24" spans="1:11" ht="12.75">
      <c r="A24" s="23"/>
      <c r="B24" s="27"/>
      <c r="C24" s="27"/>
      <c r="D24" s="10"/>
      <c r="E24" s="86"/>
      <c r="F24" s="86"/>
      <c r="G24" s="86"/>
      <c r="H24" s="86"/>
      <c r="I24" s="86"/>
      <c r="J24" s="87"/>
      <c r="K24" s="86"/>
    </row>
    <row r="25" spans="1:11" ht="12.75">
      <c r="A25" s="12"/>
      <c r="B25" s="17"/>
      <c r="C25" s="17"/>
      <c r="D25" s="9"/>
      <c r="E25" s="88"/>
      <c r="F25" s="88"/>
      <c r="G25" s="88"/>
      <c r="H25" s="88"/>
      <c r="I25" s="88"/>
      <c r="J25" s="89"/>
      <c r="K25" s="88"/>
    </row>
    <row r="26" spans="1:11" ht="12.75">
      <c r="A26" s="11">
        <v>3</v>
      </c>
      <c r="B26" s="25">
        <f>'invul hoofdgegevens'!H39</f>
        <v>0</v>
      </c>
      <c r="C26" s="25"/>
      <c r="D26" s="8"/>
      <c r="E26" s="84"/>
      <c r="F26" s="84"/>
      <c r="G26" s="84"/>
      <c r="H26" s="84"/>
      <c r="I26" s="84"/>
      <c r="J26" s="85"/>
      <c r="K26" s="84"/>
    </row>
    <row r="27" spans="1:11" ht="12.75">
      <c r="A27" s="23"/>
      <c r="B27" s="27"/>
      <c r="C27" s="27"/>
      <c r="D27" s="10"/>
      <c r="E27" s="86"/>
      <c r="F27" s="86"/>
      <c r="G27" s="86"/>
      <c r="H27" s="86"/>
      <c r="I27" s="86"/>
      <c r="J27" s="87"/>
      <c r="K27" s="86"/>
    </row>
    <row r="28" spans="1:11" ht="12.75">
      <c r="A28" s="23"/>
      <c r="B28" s="27"/>
      <c r="C28" s="27"/>
      <c r="D28" s="10"/>
      <c r="E28" s="86"/>
      <c r="F28" s="86"/>
      <c r="G28" s="86"/>
      <c r="H28" s="86"/>
      <c r="I28" s="86"/>
      <c r="J28" s="87"/>
      <c r="K28" s="86"/>
    </row>
    <row r="29" spans="1:11" ht="12.75">
      <c r="A29" s="12"/>
      <c r="B29" s="17"/>
      <c r="C29" s="17"/>
      <c r="D29" s="9"/>
      <c r="E29" s="88"/>
      <c r="F29" s="88"/>
      <c r="G29" s="88"/>
      <c r="H29" s="88"/>
      <c r="I29" s="88"/>
      <c r="J29" s="89"/>
      <c r="K29" s="88"/>
    </row>
    <row r="30" spans="1:11" ht="12.75">
      <c r="A30" s="11">
        <v>4</v>
      </c>
      <c r="B30" s="25">
        <f>'invul hoofdgegevens'!H40</f>
        <v>0</v>
      </c>
      <c r="C30" s="25"/>
      <c r="D30" s="8"/>
      <c r="E30" s="84"/>
      <c r="F30" s="84"/>
      <c r="G30" s="84"/>
      <c r="H30" s="84"/>
      <c r="I30" s="84"/>
      <c r="J30" s="85"/>
      <c r="K30" s="84"/>
    </row>
    <row r="31" spans="1:11" ht="12.75">
      <c r="A31" s="23"/>
      <c r="B31" s="27"/>
      <c r="C31" s="27"/>
      <c r="D31" s="10"/>
      <c r="E31" s="86"/>
      <c r="F31" s="86"/>
      <c r="G31" s="86"/>
      <c r="H31" s="86"/>
      <c r="I31" s="86"/>
      <c r="J31" s="87"/>
      <c r="K31" s="86"/>
    </row>
    <row r="32" spans="1:11" ht="12.75">
      <c r="A32" s="23"/>
      <c r="B32" s="27"/>
      <c r="C32" s="27"/>
      <c r="D32" s="10"/>
      <c r="E32" s="86"/>
      <c r="F32" s="86"/>
      <c r="G32" s="86"/>
      <c r="H32" s="86"/>
      <c r="I32" s="86"/>
      <c r="J32" s="87"/>
      <c r="K32" s="86"/>
    </row>
    <row r="33" spans="1:11" ht="12.75">
      <c r="A33" s="12"/>
      <c r="B33" s="17"/>
      <c r="C33" s="17"/>
      <c r="D33" s="9"/>
      <c r="E33" s="88"/>
      <c r="F33" s="88"/>
      <c r="G33" s="88"/>
      <c r="H33" s="88"/>
      <c r="I33" s="88"/>
      <c r="J33" s="89"/>
      <c r="K33" s="88"/>
    </row>
    <row r="34" spans="1:11" ht="12.75">
      <c r="A34" s="11">
        <v>5</v>
      </c>
      <c r="B34" s="25">
        <f>'invul hoofdgegevens'!H41</f>
        <v>0</v>
      </c>
      <c r="C34" s="25"/>
      <c r="D34" s="8"/>
      <c r="E34" s="84"/>
      <c r="F34" s="84"/>
      <c r="G34" s="84"/>
      <c r="H34" s="84"/>
      <c r="I34" s="84"/>
      <c r="J34" s="85"/>
      <c r="K34" s="84"/>
    </row>
    <row r="35" spans="1:11" ht="12.75">
      <c r="A35" s="23"/>
      <c r="B35" s="27"/>
      <c r="C35" s="27"/>
      <c r="D35" s="10"/>
      <c r="E35" s="86"/>
      <c r="F35" s="86"/>
      <c r="G35" s="86"/>
      <c r="H35" s="86"/>
      <c r="I35" s="86"/>
      <c r="J35" s="87"/>
      <c r="K35" s="86"/>
    </row>
    <row r="36" spans="1:11" ht="12.75">
      <c r="A36" s="23"/>
      <c r="B36" s="27"/>
      <c r="C36" s="27"/>
      <c r="D36" s="10"/>
      <c r="E36" s="86"/>
      <c r="F36" s="86"/>
      <c r="G36" s="86"/>
      <c r="H36" s="86"/>
      <c r="I36" s="86"/>
      <c r="J36" s="87"/>
      <c r="K36" s="86"/>
    </row>
    <row r="37" spans="1:11" ht="12.75">
      <c r="A37" s="12"/>
      <c r="B37" s="17"/>
      <c r="C37" s="17"/>
      <c r="D37" s="9"/>
      <c r="E37" s="88"/>
      <c r="F37" s="88"/>
      <c r="G37" s="88"/>
      <c r="H37" s="88"/>
      <c r="I37" s="88"/>
      <c r="J37" s="89"/>
      <c r="K37" s="88"/>
    </row>
    <row r="41" spans="2:3" ht="12.75">
      <c r="B41" s="3" t="s">
        <v>117</v>
      </c>
      <c r="C41" t="s">
        <v>118</v>
      </c>
    </row>
    <row r="43" ht="12.75">
      <c r="C43" t="str">
        <f>'invul hoofdgegevens'!L13</f>
        <v>Captain M.J.H. van der Want</v>
      </c>
    </row>
  </sheetData>
  <printOptions horizontalCentered="1"/>
  <pageMargins left="0.35433070866141736" right="0.35433070866141736" top="0.5905511811023623" bottom="0.984251968503937" header="0" footer="0.5905511811023623"/>
  <pageSetup horizontalDpi="360" verticalDpi="36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I35"/>
  <sheetViews>
    <sheetView showGridLines="0" showZeros="0" workbookViewId="0" topLeftCell="A1">
      <selection activeCell="I31" sqref="I31"/>
    </sheetView>
  </sheetViews>
  <sheetFormatPr defaultColWidth="9.33203125" defaultRowHeight="12.75"/>
  <cols>
    <col min="1" max="1" width="3.5" style="0" customWidth="1"/>
    <col min="2" max="3" width="12.83203125" style="0" customWidth="1"/>
    <col min="4" max="9" width="11.83203125" style="0" customWidth="1"/>
  </cols>
  <sheetData>
    <row r="1" spans="1:9" ht="20.25">
      <c r="A1" s="21" t="s">
        <v>242</v>
      </c>
      <c r="B1" s="5"/>
      <c r="C1" s="5"/>
      <c r="D1" s="5"/>
      <c r="E1" s="5"/>
      <c r="F1" s="5"/>
      <c r="G1" s="5"/>
      <c r="H1" s="5"/>
      <c r="I1" s="5"/>
    </row>
    <row r="2" spans="1:9" ht="6.75" customHeight="1">
      <c r="A2" s="21"/>
      <c r="B2" s="5"/>
      <c r="C2" s="5"/>
      <c r="D2" s="5"/>
      <c r="E2" s="5"/>
      <c r="F2" s="5"/>
      <c r="G2" s="5"/>
      <c r="H2" s="5"/>
      <c r="I2" s="5"/>
    </row>
    <row r="5" ht="4.5" customHeight="1"/>
    <row r="6" spans="1:9" ht="12.75">
      <c r="A6" s="48" t="s">
        <v>84</v>
      </c>
      <c r="B6" s="49"/>
      <c r="C6" s="50"/>
      <c r="D6" s="48" t="s">
        <v>85</v>
      </c>
      <c r="E6" s="50"/>
      <c r="F6" s="48" t="s">
        <v>86</v>
      </c>
      <c r="G6" s="50"/>
      <c r="H6" s="49" t="s">
        <v>87</v>
      </c>
      <c r="I6" s="50"/>
    </row>
    <row r="7" spans="1:9" ht="12.75">
      <c r="A7" s="51" t="str">
        <f>'invul hoofdgegevens'!B13</f>
        <v>Dutch Sea</v>
      </c>
      <c r="B7" s="52"/>
      <c r="C7" s="53"/>
      <c r="D7" s="51" t="str">
        <f>'invul hoofdgegevens'!B14</f>
        <v>PIBI</v>
      </c>
      <c r="E7" s="53"/>
      <c r="F7" s="51" t="str">
        <f>'invul hoofdgegevens'!B20</f>
        <v>Antwerp</v>
      </c>
      <c r="G7" s="53"/>
      <c r="H7" s="51" t="str">
        <f>'invul hoofdgegevens'!B23</f>
        <v>Kaskoutas</v>
      </c>
      <c r="I7" s="53"/>
    </row>
    <row r="8" spans="1:9" ht="4.5" customHeight="1">
      <c r="A8" s="54"/>
      <c r="B8" s="55"/>
      <c r="C8" s="56"/>
      <c r="D8" s="54"/>
      <c r="E8" s="56"/>
      <c r="F8" s="54"/>
      <c r="G8" s="56"/>
      <c r="H8" s="55"/>
      <c r="I8" s="56"/>
    </row>
    <row r="9" spans="1:9" ht="12.75">
      <c r="A9" s="48" t="s">
        <v>88</v>
      </c>
      <c r="B9" s="49"/>
      <c r="C9" s="50"/>
      <c r="D9" s="48" t="s">
        <v>243</v>
      </c>
      <c r="E9" s="50"/>
      <c r="F9" s="48" t="s">
        <v>90</v>
      </c>
      <c r="G9" s="50"/>
      <c r="H9" s="49" t="s">
        <v>91</v>
      </c>
      <c r="I9" s="50"/>
    </row>
    <row r="10" spans="1:9" ht="12.75">
      <c r="A10" s="51" t="str">
        <f>'invul hoofdgegevens'!B16</f>
        <v>Rederij Wessels b.v.</v>
      </c>
      <c r="B10" s="52"/>
      <c r="C10" s="53"/>
      <c r="D10" s="57">
        <f>'invul hoofdgegevens'!I34</f>
        <v>0</v>
      </c>
      <c r="E10" s="53"/>
      <c r="F10" s="58">
        <f>'invul hoofdgegevens'!B21</f>
        <v>0</v>
      </c>
      <c r="G10" s="53"/>
      <c r="H10" s="51" t="str">
        <f>'invul hoofdgegevens'!E20</f>
        <v>Korinthos</v>
      </c>
      <c r="I10" s="53"/>
    </row>
    <row r="11" spans="1:9" ht="4.5" customHeight="1">
      <c r="A11" s="54"/>
      <c r="B11" s="55"/>
      <c r="C11" s="56"/>
      <c r="D11" s="54"/>
      <c r="E11" s="56"/>
      <c r="F11" s="54"/>
      <c r="G11" s="56"/>
      <c r="H11" s="51"/>
      <c r="I11" s="56"/>
    </row>
    <row r="12" spans="1:9" ht="12.75">
      <c r="A12" s="48" t="s">
        <v>92</v>
      </c>
      <c r="B12" s="49"/>
      <c r="C12" s="50"/>
      <c r="D12" s="48" t="s">
        <v>93</v>
      </c>
      <c r="E12" s="50" t="s">
        <v>94</v>
      </c>
      <c r="F12" s="48" t="s">
        <v>95</v>
      </c>
      <c r="G12" s="50"/>
      <c r="H12" s="49" t="s">
        <v>96</v>
      </c>
      <c r="I12" s="50"/>
    </row>
    <row r="13" spans="1:9" ht="12.75">
      <c r="A13" s="51" t="str">
        <f>'invul hoofdgegevens'!B15</f>
        <v>Holland</v>
      </c>
      <c r="B13" s="52"/>
      <c r="C13" s="53"/>
      <c r="D13" s="57">
        <f>'invul hoofdgegevens'!E14</f>
        <v>1351</v>
      </c>
      <c r="E13" s="59">
        <f>'invul hoofdgegevens'!E13</f>
        <v>2514</v>
      </c>
      <c r="F13" s="58">
        <f>'invul hoofdgegevens'!B22</f>
        <v>0</v>
      </c>
      <c r="G13" s="53"/>
      <c r="H13" s="58">
        <f>'invul hoofdgegevens'!E21</f>
        <v>0</v>
      </c>
      <c r="I13" s="60"/>
    </row>
    <row r="14" spans="1:9" ht="4.5" customHeight="1">
      <c r="A14" s="54"/>
      <c r="B14" s="55"/>
      <c r="C14" s="56"/>
      <c r="D14" s="54"/>
      <c r="E14" s="56"/>
      <c r="F14" s="54"/>
      <c r="G14" s="56"/>
      <c r="H14" s="55"/>
      <c r="I14" s="56"/>
    </row>
    <row r="15" spans="1:9" s="27" customFormat="1" ht="10.5" customHeight="1">
      <c r="A15" s="46"/>
      <c r="B15" s="46"/>
      <c r="C15" s="46"/>
      <c r="D15" s="46"/>
      <c r="E15" s="46"/>
      <c r="F15" s="46"/>
      <c r="G15" s="46"/>
      <c r="H15" s="46"/>
      <c r="I15" s="46"/>
    </row>
    <row r="16" spans="1:9" s="27" customFormat="1" ht="10.5" customHeight="1">
      <c r="A16" s="46"/>
      <c r="B16" s="46"/>
      <c r="C16" s="46"/>
      <c r="D16" s="100" t="s">
        <v>120</v>
      </c>
      <c r="E16" s="101"/>
      <c r="F16" s="101"/>
      <c r="G16" s="101"/>
      <c r="H16" s="101"/>
      <c r="I16" s="102"/>
    </row>
    <row r="17" spans="1:9" ht="13.5" thickBot="1">
      <c r="A17" s="107" t="s">
        <v>97</v>
      </c>
      <c r="B17" s="108" t="s">
        <v>98</v>
      </c>
      <c r="C17" s="109"/>
      <c r="D17" s="103" t="s">
        <v>121</v>
      </c>
      <c r="E17" s="63"/>
      <c r="F17" s="62" t="s">
        <v>122</v>
      </c>
      <c r="G17" s="63"/>
      <c r="H17" s="62" t="s">
        <v>123</v>
      </c>
      <c r="I17" s="63"/>
    </row>
    <row r="18" spans="1:9" ht="13.5" thickTop="1">
      <c r="A18" s="65"/>
      <c r="B18" s="98"/>
      <c r="C18" s="99"/>
      <c r="D18" s="98"/>
      <c r="E18" s="99"/>
      <c r="F18" s="98"/>
      <c r="G18" s="99"/>
      <c r="H18" s="98"/>
      <c r="I18" s="99"/>
    </row>
    <row r="19" spans="1:9" ht="12.75">
      <c r="A19" s="65">
        <v>1</v>
      </c>
      <c r="B19" s="46">
        <f>'invul hoofdgegevens'!H37</f>
        <v>0</v>
      </c>
      <c r="C19" s="67"/>
      <c r="D19" s="105">
        <f>'invul hoofdgegevens'!N37</f>
        <v>0</v>
      </c>
      <c r="E19" s="106"/>
      <c r="F19" s="105">
        <f>'invul hoofdgegevens'!O37</f>
        <v>0</v>
      </c>
      <c r="G19" s="106"/>
      <c r="H19" s="105">
        <f>'invul hoofdgegevens'!P37</f>
        <v>0</v>
      </c>
      <c r="I19" s="106"/>
    </row>
    <row r="20" spans="1:9" ht="12.75">
      <c r="A20" s="65"/>
      <c r="B20" s="46"/>
      <c r="C20" s="67"/>
      <c r="D20" s="46"/>
      <c r="E20" s="67"/>
      <c r="F20" s="46"/>
      <c r="G20" s="67"/>
      <c r="H20" s="46"/>
      <c r="I20" s="67"/>
    </row>
    <row r="21" spans="1:9" ht="12.75">
      <c r="A21" s="65">
        <v>2</v>
      </c>
      <c r="B21" s="46">
        <f>'invul hoofdgegevens'!H38</f>
        <v>0</v>
      </c>
      <c r="C21" s="67"/>
      <c r="D21" s="105">
        <f>'invul hoofdgegevens'!N38</f>
        <v>0</v>
      </c>
      <c r="E21" s="106"/>
      <c r="F21" s="105">
        <f>'invul hoofdgegevens'!O38</f>
        <v>0</v>
      </c>
      <c r="G21" s="106"/>
      <c r="H21" s="105">
        <f>'invul hoofdgegevens'!P38</f>
        <v>0</v>
      </c>
      <c r="I21" s="106"/>
    </row>
    <row r="22" spans="1:9" ht="12.75">
      <c r="A22" s="65"/>
      <c r="B22" s="46"/>
      <c r="C22" s="67"/>
      <c r="D22" s="46"/>
      <c r="E22" s="67"/>
      <c r="F22" s="46"/>
      <c r="G22" s="67"/>
      <c r="H22" s="46"/>
      <c r="I22" s="67"/>
    </row>
    <row r="23" spans="1:9" ht="12.75">
      <c r="A23" s="65">
        <v>3</v>
      </c>
      <c r="B23" s="46">
        <f>'invul hoofdgegevens'!H39</f>
        <v>0</v>
      </c>
      <c r="C23" s="67"/>
      <c r="D23" s="105">
        <f>'invul hoofdgegevens'!N39</f>
        <v>0</v>
      </c>
      <c r="E23" s="106"/>
      <c r="F23" s="105">
        <f>'invul hoofdgegevens'!O39</f>
        <v>0</v>
      </c>
      <c r="G23" s="106"/>
      <c r="H23" s="105">
        <f>'invul hoofdgegevens'!P39</f>
        <v>0</v>
      </c>
      <c r="I23" s="106"/>
    </row>
    <row r="24" spans="1:9" ht="12.75">
      <c r="A24" s="65"/>
      <c r="B24" s="46"/>
      <c r="C24" s="67"/>
      <c r="D24" s="46"/>
      <c r="E24" s="67"/>
      <c r="F24" s="46"/>
      <c r="G24" s="67"/>
      <c r="H24" s="46"/>
      <c r="I24" s="67"/>
    </row>
    <row r="25" spans="1:9" ht="12.75">
      <c r="A25" s="65">
        <v>4</v>
      </c>
      <c r="B25" s="46">
        <f>'invul hoofdgegevens'!H40</f>
        <v>0</v>
      </c>
      <c r="C25" s="67"/>
      <c r="D25" s="105">
        <f>'invul hoofdgegevens'!N40</f>
        <v>0</v>
      </c>
      <c r="E25" s="106"/>
      <c r="F25" s="105">
        <f>'invul hoofdgegevens'!O40</f>
        <v>0</v>
      </c>
      <c r="G25" s="106"/>
      <c r="H25" s="105">
        <f>'invul hoofdgegevens'!P40</f>
        <v>0</v>
      </c>
      <c r="I25" s="106"/>
    </row>
    <row r="26" spans="1:9" ht="12.75">
      <c r="A26" s="65"/>
      <c r="B26" s="46"/>
      <c r="C26" s="67"/>
      <c r="D26" s="46"/>
      <c r="E26" s="67"/>
      <c r="F26" s="46"/>
      <c r="G26" s="67"/>
      <c r="H26" s="46"/>
      <c r="I26" s="67"/>
    </row>
    <row r="27" spans="1:9" ht="12.75">
      <c r="A27" s="65">
        <v>5</v>
      </c>
      <c r="B27" s="46">
        <f>'invul hoofdgegevens'!H41</f>
        <v>0</v>
      </c>
      <c r="C27" s="67"/>
      <c r="D27" s="105">
        <f>'invul hoofdgegevens'!N41</f>
        <v>0</v>
      </c>
      <c r="E27" s="106"/>
      <c r="F27" s="105">
        <f>'invul hoofdgegevens'!O41</f>
        <v>0</v>
      </c>
      <c r="G27" s="106"/>
      <c r="H27" s="105">
        <f>'invul hoofdgegevens'!P41</f>
        <v>0</v>
      </c>
      <c r="I27" s="106"/>
    </row>
    <row r="28" spans="1:9" ht="12.75">
      <c r="A28" s="68"/>
      <c r="B28" s="55"/>
      <c r="C28" s="56"/>
      <c r="D28" s="55"/>
      <c r="E28" s="56"/>
      <c r="F28" s="55"/>
      <c r="G28" s="56"/>
      <c r="H28" s="55"/>
      <c r="I28" s="56"/>
    </row>
    <row r="29" spans="1:9" ht="12.75">
      <c r="A29" s="46"/>
      <c r="B29" s="46"/>
      <c r="C29" s="46"/>
      <c r="D29" s="46">
        <f>'invul hoofdgegevens'!I46</f>
        <v>0</v>
      </c>
      <c r="E29" s="46">
        <f>'invul hoofdgegevens'!J46</f>
        <v>0</v>
      </c>
      <c r="F29" s="46">
        <f>'invul hoofdgegevens'!K46</f>
        <v>0</v>
      </c>
      <c r="G29" s="46"/>
      <c r="H29" s="46">
        <f>'invul hoofdgegevens'!M46</f>
        <v>0</v>
      </c>
      <c r="I29" s="46"/>
    </row>
    <row r="30" spans="1:9" ht="12.75">
      <c r="A30" s="46"/>
      <c r="B30" s="46"/>
      <c r="C30" s="46"/>
      <c r="D30" s="46"/>
      <c r="E30" s="46"/>
      <c r="F30" s="69">
        <f>'invul hoofdgegevens'!L46</f>
        <v>0</v>
      </c>
      <c r="G30" s="46"/>
      <c r="H30" s="46"/>
      <c r="I30" s="46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 t="s">
        <v>103</v>
      </c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 t="str">
        <f>'invul hoofdgegevens'!L13</f>
        <v>Captain M.J.H. van der Want</v>
      </c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 sheet="1" objects="1" scenarios="1"/>
  <printOptions horizontalCentered="1"/>
  <pageMargins left="0.35433070866141736" right="0.35433070866141736" top="0.984251968503937" bottom="0.984251968503937" header="0" footer="0"/>
  <pageSetup horizontalDpi="360" verticalDpi="36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K43"/>
  <sheetViews>
    <sheetView showGridLines="0" showZeros="0" workbookViewId="0" topLeftCell="A1">
      <selection activeCell="I31" sqref="I31"/>
    </sheetView>
  </sheetViews>
  <sheetFormatPr defaultColWidth="9.33203125" defaultRowHeight="12.75"/>
  <cols>
    <col min="1" max="1" width="3.5" style="0" customWidth="1"/>
    <col min="2" max="3" width="12.83203125" style="0" customWidth="1"/>
    <col min="4" max="4" width="7.66015625" style="0" customWidth="1"/>
    <col min="5" max="6" width="6.83203125" style="0" customWidth="1"/>
    <col min="7" max="7" width="11" style="0" customWidth="1"/>
    <col min="8" max="9" width="6.83203125" style="0" customWidth="1"/>
    <col min="10" max="10" width="9.83203125" style="0" customWidth="1"/>
    <col min="11" max="11" width="27" style="0" customWidth="1"/>
  </cols>
  <sheetData>
    <row r="1" spans="1:11" ht="20.25">
      <c r="A1" s="21" t="s">
        <v>244</v>
      </c>
      <c r="B1" s="70"/>
      <c r="C1" s="70"/>
      <c r="D1" s="70"/>
      <c r="E1" s="5"/>
      <c r="F1" s="5"/>
      <c r="G1" s="5"/>
      <c r="H1" s="5"/>
      <c r="I1" s="5"/>
      <c r="J1" s="5"/>
      <c r="K1" s="5"/>
    </row>
    <row r="2" spans="1:9" ht="6.75" customHeight="1">
      <c r="A2" s="21"/>
      <c r="B2" s="5"/>
      <c r="C2" s="5"/>
      <c r="D2" s="5"/>
      <c r="E2" s="5"/>
      <c r="F2" s="5"/>
      <c r="G2" s="5"/>
      <c r="H2" s="5"/>
      <c r="I2" s="5"/>
    </row>
    <row r="5" ht="4.5" customHeight="1"/>
    <row r="6" spans="1:11" ht="12.75">
      <c r="A6" s="48" t="s">
        <v>104</v>
      </c>
      <c r="B6" s="49"/>
      <c r="C6" s="50"/>
      <c r="D6" s="48" t="s">
        <v>85</v>
      </c>
      <c r="E6" s="49"/>
      <c r="F6" s="50"/>
      <c r="G6" s="48" t="s">
        <v>105</v>
      </c>
      <c r="H6" s="49"/>
      <c r="I6" s="49"/>
      <c r="J6" s="8"/>
      <c r="K6" s="13" t="s">
        <v>87</v>
      </c>
    </row>
    <row r="7" spans="1:11" ht="12.75">
      <c r="A7" s="37" t="str">
        <f>'invul hoofdgegevens'!B13</f>
        <v>Dutch Sea</v>
      </c>
      <c r="B7" s="38"/>
      <c r="C7" s="39"/>
      <c r="D7" s="37" t="str">
        <f>'invul hoofdgegevens'!B14</f>
        <v>PIBI</v>
      </c>
      <c r="E7" s="38"/>
      <c r="F7" s="39"/>
      <c r="G7" s="37" t="str">
        <f>'invul hoofdgegevens'!B20</f>
        <v>Antwerp</v>
      </c>
      <c r="H7" s="38"/>
      <c r="I7" s="38"/>
      <c r="J7" s="39"/>
      <c r="K7" s="79" t="str">
        <f>'invul hoofdgegevens'!B23</f>
        <v>Kaskoutas</v>
      </c>
    </row>
    <row r="8" spans="1:11" ht="4.5" customHeight="1">
      <c r="A8" s="54"/>
      <c r="B8" s="55"/>
      <c r="C8" s="56"/>
      <c r="D8" s="54"/>
      <c r="E8" s="55"/>
      <c r="F8" s="56"/>
      <c r="G8" s="54"/>
      <c r="H8" s="55"/>
      <c r="I8" s="55"/>
      <c r="J8" s="9"/>
      <c r="K8" s="71"/>
    </row>
    <row r="9" spans="1:11" ht="12.75">
      <c r="A9" s="48" t="s">
        <v>88</v>
      </c>
      <c r="B9" s="49"/>
      <c r="C9" s="50"/>
      <c r="D9" s="48" t="s">
        <v>241</v>
      </c>
      <c r="E9" s="49"/>
      <c r="F9" s="50"/>
      <c r="G9" s="48" t="s">
        <v>90</v>
      </c>
      <c r="H9" s="49"/>
      <c r="I9" s="49"/>
      <c r="J9" s="8"/>
      <c r="K9" s="13" t="s">
        <v>106</v>
      </c>
    </row>
    <row r="10" spans="1:11" ht="12.75">
      <c r="A10" s="37" t="str">
        <f>'invul hoofdgegevens'!B16</f>
        <v>Rederij Wessels b.v.</v>
      </c>
      <c r="B10" s="38"/>
      <c r="C10" s="39"/>
      <c r="D10" s="40">
        <f>'invul hoofdgegevens'!I34</f>
        <v>0</v>
      </c>
      <c r="E10" s="38"/>
      <c r="F10" s="213"/>
      <c r="G10" s="42">
        <f>'invul hoofdgegevens'!B21</f>
        <v>0</v>
      </c>
      <c r="H10" s="80"/>
      <c r="I10" s="38"/>
      <c r="J10" s="39"/>
      <c r="K10" s="79" t="str">
        <f>'invul hoofdgegevens'!E20</f>
        <v>Korinthos</v>
      </c>
    </row>
    <row r="11" spans="1:11" ht="4.5" customHeight="1">
      <c r="A11" s="54"/>
      <c r="B11" s="55"/>
      <c r="C11" s="56"/>
      <c r="D11" s="54"/>
      <c r="E11" s="55"/>
      <c r="F11" s="56"/>
      <c r="G11" s="54"/>
      <c r="H11" s="76"/>
      <c r="I11" s="55"/>
      <c r="J11" s="9"/>
      <c r="K11" s="71"/>
    </row>
    <row r="12" spans="1:11" ht="12.75">
      <c r="A12" s="48" t="s">
        <v>92</v>
      </c>
      <c r="B12" s="49"/>
      <c r="C12" s="50"/>
      <c r="D12" s="48" t="s">
        <v>93</v>
      </c>
      <c r="E12" s="49" t="s">
        <v>107</v>
      </c>
      <c r="F12" s="50"/>
      <c r="G12" s="48" t="s">
        <v>95</v>
      </c>
      <c r="H12" s="49"/>
      <c r="I12" s="49"/>
      <c r="J12" s="8"/>
      <c r="K12" s="13" t="s">
        <v>96</v>
      </c>
    </row>
    <row r="13" spans="1:11" ht="12.75">
      <c r="A13" s="37" t="str">
        <f>'invul hoofdgegevens'!B15</f>
        <v>Holland</v>
      </c>
      <c r="B13" s="38"/>
      <c r="C13" s="39"/>
      <c r="D13" s="40">
        <f>'invul hoofdgegevens'!E14</f>
        <v>1351</v>
      </c>
      <c r="E13" s="47">
        <f>'invul hoofdgegevens'!E13</f>
        <v>2514</v>
      </c>
      <c r="F13" s="77"/>
      <c r="G13" s="42">
        <f>'invul hoofdgegevens'!B22</f>
        <v>0</v>
      </c>
      <c r="H13" s="81"/>
      <c r="I13" s="78"/>
      <c r="J13" s="39"/>
      <c r="K13" s="82">
        <f>'invul hoofdgegevens'!E21</f>
        <v>0</v>
      </c>
    </row>
    <row r="14" spans="1:11" ht="4.5" customHeight="1">
      <c r="A14" s="54"/>
      <c r="B14" s="55"/>
      <c r="C14" s="56"/>
      <c r="D14" s="54"/>
      <c r="E14" s="55"/>
      <c r="F14" s="56"/>
      <c r="G14" s="54"/>
      <c r="H14" s="55"/>
      <c r="I14" s="55"/>
      <c r="J14" s="9"/>
      <c r="K14" s="71"/>
    </row>
    <row r="15" spans="1:11" s="27" customFormat="1" ht="10.5" customHeight="1">
      <c r="A15" s="55"/>
      <c r="B15" s="55"/>
      <c r="C15" s="55"/>
      <c r="D15" s="55"/>
      <c r="E15" s="55"/>
      <c r="F15" s="55"/>
      <c r="G15" s="55"/>
      <c r="H15" s="55"/>
      <c r="I15" s="55"/>
      <c r="J15" s="17"/>
      <c r="K15" s="17"/>
    </row>
    <row r="16" spans="1:11" s="27" customFormat="1" ht="10.5" customHeight="1">
      <c r="A16" s="72"/>
      <c r="B16" s="46" t="s">
        <v>108</v>
      </c>
      <c r="C16" s="46"/>
      <c r="D16" s="67"/>
      <c r="E16" s="159" t="str">
        <f>'geldlijst Crew '!E16</f>
        <v>US</v>
      </c>
      <c r="F16" s="159" t="str">
        <f>'geldlijst Crew '!F16</f>
        <v>UK</v>
      </c>
      <c r="G16" s="159" t="str">
        <f>'geldlijst Crew '!G16</f>
        <v>Dutch </v>
      </c>
      <c r="H16" s="159" t="str">
        <f>'geldlijst Crew '!H16</f>
        <v>EURO</v>
      </c>
      <c r="I16" s="159">
        <f>'geldlijst Crew '!I16</f>
        <v>0</v>
      </c>
      <c r="K16" s="10"/>
    </row>
    <row r="17" spans="1:11" ht="13.5" thickBot="1">
      <c r="A17" s="73" t="s">
        <v>109</v>
      </c>
      <c r="B17" s="74" t="s">
        <v>110</v>
      </c>
      <c r="C17" s="74"/>
      <c r="D17" s="75"/>
      <c r="E17" s="64" t="str">
        <f>'geldlijst Crew '!E17</f>
        <v>$</v>
      </c>
      <c r="F17" s="64" t="str">
        <f>'geldlijst Crew '!F17</f>
        <v>£</v>
      </c>
      <c r="G17" s="64" t="str">
        <f>'geldlijst Crew '!G17</f>
        <v>Fl.</v>
      </c>
      <c r="H17" s="64">
        <f>'geldlijst Crew '!H17</f>
        <v>0</v>
      </c>
      <c r="I17" s="64" t="str">
        <f>'geldlijst Crew '!I17</f>
        <v> </v>
      </c>
      <c r="J17" s="74" t="s">
        <v>131</v>
      </c>
      <c r="K17" s="75"/>
    </row>
    <row r="18" spans="1:11" ht="13.5" thickTop="1">
      <c r="A18" s="11">
        <v>1</v>
      </c>
      <c r="B18" s="25">
        <f>'invul hoofdgegevens'!H37</f>
        <v>0</v>
      </c>
      <c r="C18" s="25"/>
      <c r="D18" s="8"/>
      <c r="E18" s="84"/>
      <c r="F18" s="84"/>
      <c r="G18" s="84"/>
      <c r="H18" s="84"/>
      <c r="I18" s="84"/>
      <c r="J18" s="155"/>
      <c r="K18" s="156"/>
    </row>
    <row r="19" spans="1:11" ht="12.75">
      <c r="A19" s="23"/>
      <c r="B19" s="27"/>
      <c r="C19" s="27"/>
      <c r="D19" s="10"/>
      <c r="E19" s="86"/>
      <c r="F19" s="86"/>
      <c r="G19" s="86"/>
      <c r="H19" s="86"/>
      <c r="I19" s="86"/>
      <c r="J19" s="157"/>
      <c r="K19" s="158"/>
    </row>
    <row r="20" spans="1:11" ht="12.75">
      <c r="A20" s="23"/>
      <c r="B20" s="27"/>
      <c r="C20" s="27"/>
      <c r="D20" s="10"/>
      <c r="E20" s="86"/>
      <c r="F20" s="86"/>
      <c r="G20" s="86"/>
      <c r="H20" s="86"/>
      <c r="I20" s="86"/>
      <c r="J20" s="157"/>
      <c r="K20" s="158"/>
    </row>
    <row r="21" spans="1:11" ht="12.75">
      <c r="A21" s="12"/>
      <c r="B21" s="17"/>
      <c r="C21" s="17"/>
      <c r="D21" s="9"/>
      <c r="E21" s="88"/>
      <c r="F21" s="88"/>
      <c r="G21" s="88"/>
      <c r="H21" s="88"/>
      <c r="I21" s="88"/>
      <c r="J21" s="89"/>
      <c r="K21" s="88"/>
    </row>
    <row r="22" spans="1:11" ht="12.75">
      <c r="A22" s="11">
        <v>2</v>
      </c>
      <c r="B22" s="25">
        <f>'invul hoofdgegevens'!H38</f>
        <v>0</v>
      </c>
      <c r="C22" s="25"/>
      <c r="D22" s="8"/>
      <c r="E22" s="84"/>
      <c r="F22" s="84"/>
      <c r="G22" s="84"/>
      <c r="H22" s="84"/>
      <c r="I22" s="84"/>
      <c r="J22" s="155"/>
      <c r="K22" s="156"/>
    </row>
    <row r="23" spans="1:11" ht="12.75">
      <c r="A23" s="23"/>
      <c r="B23" s="27"/>
      <c r="C23" s="27"/>
      <c r="D23" s="10"/>
      <c r="E23" s="86"/>
      <c r="F23" s="86"/>
      <c r="G23" s="86"/>
      <c r="H23" s="86"/>
      <c r="I23" s="86"/>
      <c r="J23" s="157"/>
      <c r="K23" s="158"/>
    </row>
    <row r="24" spans="1:11" ht="12.75">
      <c r="A24" s="23"/>
      <c r="B24" s="27"/>
      <c r="C24" s="27"/>
      <c r="D24" s="10"/>
      <c r="E24" s="86"/>
      <c r="F24" s="86"/>
      <c r="G24" s="86"/>
      <c r="H24" s="86"/>
      <c r="I24" s="86"/>
      <c r="J24" s="157"/>
      <c r="K24" s="158"/>
    </row>
    <row r="25" spans="1:11" ht="12.75">
      <c r="A25" s="12"/>
      <c r="B25" s="17"/>
      <c r="C25" s="17"/>
      <c r="D25" s="9"/>
      <c r="E25" s="88"/>
      <c r="F25" s="88"/>
      <c r="G25" s="88"/>
      <c r="H25" s="88"/>
      <c r="I25" s="88"/>
      <c r="J25" s="89"/>
      <c r="K25" s="88"/>
    </row>
    <row r="26" spans="1:11" ht="12.75">
      <c r="A26" s="11">
        <v>3</v>
      </c>
      <c r="B26" s="25">
        <f>'invul hoofdgegevens'!H39</f>
        <v>0</v>
      </c>
      <c r="C26" s="25"/>
      <c r="D26" s="8"/>
      <c r="E26" s="84"/>
      <c r="F26" s="84"/>
      <c r="G26" s="84"/>
      <c r="H26" s="84"/>
      <c r="I26" s="84"/>
      <c r="J26" s="155"/>
      <c r="K26" s="156"/>
    </row>
    <row r="27" spans="1:11" ht="12.75">
      <c r="A27" s="23"/>
      <c r="B27" s="27"/>
      <c r="C27" s="27"/>
      <c r="D27" s="10"/>
      <c r="E27" s="86"/>
      <c r="F27" s="86"/>
      <c r="G27" s="86"/>
      <c r="H27" s="86"/>
      <c r="I27" s="86"/>
      <c r="J27" s="157"/>
      <c r="K27" s="158"/>
    </row>
    <row r="28" spans="1:11" ht="12.75">
      <c r="A28" s="23"/>
      <c r="B28" s="27"/>
      <c r="C28" s="27"/>
      <c r="D28" s="10"/>
      <c r="E28" s="86"/>
      <c r="F28" s="86"/>
      <c r="G28" s="86"/>
      <c r="H28" s="86"/>
      <c r="I28" s="86"/>
      <c r="J28" s="157"/>
      <c r="K28" s="158"/>
    </row>
    <row r="29" spans="1:11" ht="12.75">
      <c r="A29" s="12"/>
      <c r="B29" s="17"/>
      <c r="C29" s="17"/>
      <c r="D29" s="9"/>
      <c r="E29" s="88"/>
      <c r="F29" s="88"/>
      <c r="G29" s="88"/>
      <c r="H29" s="88"/>
      <c r="I29" s="88"/>
      <c r="J29" s="89"/>
      <c r="K29" s="88"/>
    </row>
    <row r="30" spans="1:11" ht="12.75">
      <c r="A30" s="11">
        <v>4</v>
      </c>
      <c r="B30" s="25">
        <f>'invul hoofdgegevens'!H40</f>
        <v>0</v>
      </c>
      <c r="C30" s="25"/>
      <c r="D30" s="8"/>
      <c r="E30" s="84"/>
      <c r="F30" s="84"/>
      <c r="G30" s="84"/>
      <c r="H30" s="84"/>
      <c r="I30" s="84"/>
      <c r="J30" s="155"/>
      <c r="K30" s="156"/>
    </row>
    <row r="31" spans="1:11" ht="12.75">
      <c r="A31" s="23"/>
      <c r="B31" s="27"/>
      <c r="C31" s="27"/>
      <c r="D31" s="10"/>
      <c r="E31" s="86"/>
      <c r="F31" s="86"/>
      <c r="G31" s="86"/>
      <c r="H31" s="86"/>
      <c r="I31" s="86"/>
      <c r="J31" s="157"/>
      <c r="K31" s="158"/>
    </row>
    <row r="32" spans="1:11" ht="12.75">
      <c r="A32" s="23"/>
      <c r="B32" s="27"/>
      <c r="C32" s="27"/>
      <c r="D32" s="10"/>
      <c r="E32" s="86"/>
      <c r="F32" s="86"/>
      <c r="G32" s="86"/>
      <c r="H32" s="86"/>
      <c r="I32" s="86"/>
      <c r="J32" s="157"/>
      <c r="K32" s="158"/>
    </row>
    <row r="33" spans="1:11" ht="12.75">
      <c r="A33" s="12"/>
      <c r="B33" s="17"/>
      <c r="C33" s="17"/>
      <c r="D33" s="9"/>
      <c r="E33" s="88"/>
      <c r="F33" s="88"/>
      <c r="G33" s="88"/>
      <c r="H33" s="88"/>
      <c r="I33" s="88"/>
      <c r="J33" s="89"/>
      <c r="K33" s="88"/>
    </row>
    <row r="34" spans="1:11" ht="12.75">
      <c r="A34" s="11">
        <v>5</v>
      </c>
      <c r="B34" s="25">
        <f>'invul hoofdgegevens'!H41</f>
        <v>0</v>
      </c>
      <c r="C34" s="25"/>
      <c r="D34" s="8"/>
      <c r="E34" s="84"/>
      <c r="F34" s="84"/>
      <c r="G34" s="84"/>
      <c r="H34" s="84"/>
      <c r="I34" s="84"/>
      <c r="J34" s="155"/>
      <c r="K34" s="156"/>
    </row>
    <row r="35" spans="1:11" ht="12.75">
      <c r="A35" s="23"/>
      <c r="B35" s="27"/>
      <c r="C35" s="27"/>
      <c r="D35" s="10"/>
      <c r="E35" s="86"/>
      <c r="F35" s="86"/>
      <c r="G35" s="86"/>
      <c r="H35" s="86"/>
      <c r="I35" s="86"/>
      <c r="J35" s="157"/>
      <c r="K35" s="158"/>
    </row>
    <row r="36" spans="1:11" ht="12.75">
      <c r="A36" s="23"/>
      <c r="B36" s="27"/>
      <c r="C36" s="27"/>
      <c r="D36" s="10"/>
      <c r="E36" s="86"/>
      <c r="F36" s="86"/>
      <c r="G36" s="86"/>
      <c r="H36" s="86"/>
      <c r="I36" s="86"/>
      <c r="J36" s="157"/>
      <c r="K36" s="158"/>
    </row>
    <row r="37" spans="1:11" ht="12.75">
      <c r="A37" s="12"/>
      <c r="B37" s="17"/>
      <c r="C37" s="17"/>
      <c r="D37" s="9"/>
      <c r="E37" s="88"/>
      <c r="F37" s="88"/>
      <c r="G37" s="88"/>
      <c r="H37" s="88"/>
      <c r="I37" s="88"/>
      <c r="J37" s="89"/>
      <c r="K37" s="88"/>
    </row>
    <row r="41" spans="2:3" ht="12.75">
      <c r="B41" s="3" t="s">
        <v>117</v>
      </c>
      <c r="C41" t="s">
        <v>118</v>
      </c>
    </row>
    <row r="43" ht="12.75">
      <c r="C43" t="str">
        <f>'invul hoofdgegevens'!L13</f>
        <v>Captain M.J.H. van der Want</v>
      </c>
    </row>
  </sheetData>
  <printOptions horizontalCentered="1"/>
  <pageMargins left="0.35433070866141736" right="0.35433070866141736" top="0.5905511811023623" bottom="0.984251968503937" header="0" footer="0.5905511811023623"/>
  <pageSetup horizontalDpi="360" verticalDpi="36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I32"/>
  <sheetViews>
    <sheetView showGridLines="0" showZeros="0" workbookViewId="0" topLeftCell="A1">
      <selection activeCell="I31" sqref="I31"/>
    </sheetView>
  </sheetViews>
  <sheetFormatPr defaultColWidth="9.33203125" defaultRowHeight="12.75"/>
  <cols>
    <col min="1" max="1" width="3.5" style="0" customWidth="1"/>
    <col min="2" max="3" width="12.83203125" style="0" customWidth="1"/>
    <col min="4" max="4" width="10.83203125" style="0" customWidth="1"/>
    <col min="5" max="7" width="12.83203125" style="0" customWidth="1"/>
    <col min="8" max="9" width="10.83203125" style="0" customWidth="1"/>
  </cols>
  <sheetData>
    <row r="1" spans="1:9" ht="20.25">
      <c r="A1" s="21" t="s">
        <v>238</v>
      </c>
      <c r="B1" s="5"/>
      <c r="C1" s="5"/>
      <c r="D1" s="5"/>
      <c r="E1" s="5"/>
      <c r="F1" s="5"/>
      <c r="G1" s="5"/>
      <c r="H1" s="5"/>
      <c r="I1" s="5"/>
    </row>
    <row r="2" spans="1:9" ht="6.75" customHeight="1">
      <c r="A2" s="21"/>
      <c r="B2" s="5"/>
      <c r="C2" s="5"/>
      <c r="D2" s="5"/>
      <c r="E2" s="5"/>
      <c r="F2" s="5"/>
      <c r="G2" s="5"/>
      <c r="H2" s="5"/>
      <c r="I2" s="5"/>
    </row>
    <row r="5" ht="4.5" customHeight="1"/>
    <row r="6" spans="1:9" ht="12.75">
      <c r="A6" s="24" t="s">
        <v>84</v>
      </c>
      <c r="B6" s="25"/>
      <c r="C6" s="8"/>
      <c r="D6" s="24" t="s">
        <v>85</v>
      </c>
      <c r="E6" s="8"/>
      <c r="F6" s="24" t="s">
        <v>86</v>
      </c>
      <c r="G6" s="8"/>
      <c r="H6" s="25" t="s">
        <v>87</v>
      </c>
      <c r="I6" s="8"/>
    </row>
    <row r="7" spans="1:9" ht="12.75">
      <c r="A7" s="37" t="str">
        <f>'invul hoofdgegevens'!B13</f>
        <v>Dutch Sea</v>
      </c>
      <c r="B7" s="38"/>
      <c r="C7" s="39"/>
      <c r="D7" s="37" t="str">
        <f>'invul hoofdgegevens'!B14</f>
        <v>PIBI</v>
      </c>
      <c r="E7" s="39"/>
      <c r="F7" s="37" t="str">
        <f>'invul hoofdgegevens'!B20</f>
        <v>Antwerp</v>
      </c>
      <c r="G7" s="39"/>
      <c r="H7" s="37" t="str">
        <f>'invul hoofdgegevens'!B23</f>
        <v>Kaskoutas</v>
      </c>
      <c r="I7" s="39"/>
    </row>
    <row r="8" spans="1:9" ht="4.5" customHeight="1">
      <c r="A8" s="26"/>
      <c r="B8" s="17"/>
      <c r="C8" s="9"/>
      <c r="D8" s="26"/>
      <c r="E8" s="9"/>
      <c r="F8" s="26"/>
      <c r="G8" s="9"/>
      <c r="H8" s="17"/>
      <c r="I8" s="9"/>
    </row>
    <row r="9" spans="1:9" ht="12.75">
      <c r="A9" s="24" t="s">
        <v>88</v>
      </c>
      <c r="B9" s="25"/>
      <c r="C9" s="8"/>
      <c r="D9" s="25" t="s">
        <v>94</v>
      </c>
      <c r="E9" s="8"/>
      <c r="F9" s="24" t="s">
        <v>90</v>
      </c>
      <c r="G9" s="8"/>
      <c r="H9" s="25" t="s">
        <v>91</v>
      </c>
      <c r="I9" s="8"/>
    </row>
    <row r="10" spans="1:9" ht="12.75">
      <c r="A10" s="37" t="str">
        <f>'invul hoofdgegevens'!B16</f>
        <v>Rederij Wessels b.v.</v>
      </c>
      <c r="B10" s="38"/>
      <c r="C10" s="39"/>
      <c r="D10" s="47">
        <f>'invul hoofdgegevens'!E13</f>
        <v>2514</v>
      </c>
      <c r="E10" s="39"/>
      <c r="F10" s="42">
        <f>'invul hoofdgegevens'!B21</f>
        <v>0</v>
      </c>
      <c r="G10" s="39"/>
      <c r="H10" s="37" t="str">
        <f>'invul hoofdgegevens'!E20</f>
        <v>Korinthos</v>
      </c>
      <c r="I10" s="39"/>
    </row>
    <row r="11" spans="1:9" ht="4.5" customHeight="1">
      <c r="A11" s="26"/>
      <c r="B11" s="17"/>
      <c r="C11" s="9"/>
      <c r="D11" s="26"/>
      <c r="E11" s="9"/>
      <c r="F11" s="26"/>
      <c r="G11" s="9"/>
      <c r="H11" s="37"/>
      <c r="I11" s="9"/>
    </row>
    <row r="12" spans="1:9" ht="12.75">
      <c r="A12" s="24" t="s">
        <v>92</v>
      </c>
      <c r="B12" s="25"/>
      <c r="C12" s="8"/>
      <c r="D12" s="24" t="s">
        <v>93</v>
      </c>
      <c r="E12" s="8"/>
      <c r="F12" s="24" t="s">
        <v>95</v>
      </c>
      <c r="G12" s="8"/>
      <c r="H12" s="25" t="s">
        <v>96</v>
      </c>
      <c r="I12" s="8"/>
    </row>
    <row r="13" spans="1:9" ht="12.75">
      <c r="A13" s="37" t="str">
        <f>'invul hoofdgegevens'!B15</f>
        <v>Holland</v>
      </c>
      <c r="B13" s="38"/>
      <c r="C13" s="39"/>
      <c r="D13" s="40">
        <f>'invul hoofdgegevens'!E14</f>
        <v>1351</v>
      </c>
      <c r="E13" s="47"/>
      <c r="F13" s="42">
        <f>'invul hoofdgegevens'!B22</f>
        <v>0</v>
      </c>
      <c r="G13" s="39"/>
      <c r="H13" s="42">
        <f>'invul hoofdgegevens'!E21</f>
        <v>0</v>
      </c>
      <c r="I13" s="41"/>
    </row>
    <row r="14" spans="1:9" ht="4.5" customHeight="1">
      <c r="A14" s="26"/>
      <c r="B14" s="17"/>
      <c r="C14" s="9"/>
      <c r="D14" s="26"/>
      <c r="E14" s="9"/>
      <c r="F14" s="26"/>
      <c r="G14" s="9"/>
      <c r="H14" s="17"/>
      <c r="I14" s="9"/>
    </row>
    <row r="15" spans="1:9" s="27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</row>
    <row r="16" s="27" customFormat="1" ht="10.5" customHeight="1"/>
    <row r="17" s="27" customFormat="1" ht="10.5" customHeight="1"/>
    <row r="18" s="27" customFormat="1" ht="12.75"/>
    <row r="19" spans="3:8" s="27" customFormat="1" ht="12.75">
      <c r="C19" s="90"/>
      <c r="D19" s="91"/>
      <c r="E19" s="91"/>
      <c r="F19" s="91"/>
      <c r="G19" s="142"/>
      <c r="H19" s="92"/>
    </row>
    <row r="20" spans="1:9" s="27" customFormat="1" ht="18">
      <c r="A20" s="122"/>
      <c r="B20" s="113"/>
      <c r="C20" s="144" t="s">
        <v>245</v>
      </c>
      <c r="D20" s="92"/>
      <c r="E20" s="92"/>
      <c r="F20" s="92"/>
      <c r="G20" s="118"/>
      <c r="H20" s="113"/>
      <c r="I20" s="113"/>
    </row>
    <row r="21" spans="3:8" s="27" customFormat="1" ht="12.75">
      <c r="C21" s="93"/>
      <c r="D21" s="94"/>
      <c r="E21" s="94"/>
      <c r="F21" s="94"/>
      <c r="G21" s="143"/>
      <c r="H21" s="92"/>
    </row>
    <row r="22" spans="3:8" s="27" customFormat="1" ht="12.75">
      <c r="C22" s="113"/>
      <c r="D22" s="113"/>
      <c r="E22" s="113"/>
      <c r="G22" s="117"/>
      <c r="H22" s="92"/>
    </row>
    <row r="23" spans="3:7" s="27" customFormat="1" ht="12.75">
      <c r="C23" s="87"/>
      <c r="G23" s="87"/>
    </row>
    <row r="24" spans="3:8" s="27" customFormat="1" ht="12.75">
      <c r="C24" s="116"/>
      <c r="D24" s="113"/>
      <c r="E24" s="113"/>
      <c r="F24" s="113"/>
      <c r="G24" s="116"/>
      <c r="H24" s="113"/>
    </row>
    <row r="25" spans="3:7" s="27" customFormat="1" ht="12.75">
      <c r="C25" s="87"/>
      <c r="G25" s="87"/>
    </row>
    <row r="26" s="27" customFormat="1" ht="12.75">
      <c r="G26" s="87"/>
    </row>
    <row r="27" spans="2:3" s="27" customFormat="1" ht="12.75">
      <c r="B27" s="97" t="s">
        <v>222</v>
      </c>
      <c r="C27" s="27" t="s">
        <v>227</v>
      </c>
    </row>
    <row r="28" spans="2:8" s="27" customFormat="1" ht="12.75">
      <c r="B28" s="92"/>
      <c r="C28" s="113"/>
      <c r="D28" s="113"/>
      <c r="E28" s="113"/>
      <c r="F28" s="113"/>
      <c r="G28" s="113"/>
      <c r="H28" s="113"/>
    </row>
    <row r="29" spans="2:8" s="27" customFormat="1" ht="12.75">
      <c r="B29" s="92"/>
      <c r="C29" s="113" t="str">
        <f>'invul hoofdgegevens'!L13</f>
        <v>Captain M.J.H. van der Want</v>
      </c>
      <c r="D29" s="113"/>
      <c r="E29" s="113"/>
      <c r="F29" s="113"/>
      <c r="G29" s="113"/>
      <c r="H29" s="113"/>
    </row>
    <row r="30" spans="2:8" s="27" customFormat="1" ht="12.75">
      <c r="B30" s="92"/>
      <c r="C30" s="92"/>
      <c r="D30" s="92"/>
      <c r="E30" s="92"/>
      <c r="F30" s="92"/>
      <c r="G30" s="92"/>
      <c r="H30" s="92"/>
    </row>
    <row r="31" s="27" customFormat="1" ht="28.5" customHeight="1"/>
    <row r="32" s="27" customFormat="1" ht="12.75">
      <c r="B32" s="97"/>
    </row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</sheetData>
  <sheetProtection sheet="1" objects="1" scenarios="1"/>
  <printOptions horizontalCentered="1"/>
  <pageMargins left="0.35433070866141736" right="0.35433070866141736" top="0.5905511811023623" bottom="0.5905511811023623" header="0" footer="0"/>
  <pageSetup horizontalDpi="360" verticalDpi="36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J59"/>
  <sheetViews>
    <sheetView showGridLines="0" showZeros="0" view="pageBreakPreview" zoomScaleSheetLayoutView="100" workbookViewId="0" topLeftCell="A47">
      <selection activeCell="I52" sqref="I52"/>
    </sheetView>
  </sheetViews>
  <sheetFormatPr defaultColWidth="9.33203125" defaultRowHeight="12.75"/>
  <cols>
    <col min="1" max="1" width="3.5" style="0" customWidth="1"/>
    <col min="2" max="2" width="16.83203125" style="0" customWidth="1"/>
    <col min="3" max="3" width="3.5" style="0" customWidth="1"/>
    <col min="4" max="4" width="6.33203125" style="0" customWidth="1"/>
    <col min="5" max="5" width="4.5" style="0" customWidth="1"/>
    <col min="6" max="6" width="11.16015625" style="0" customWidth="1"/>
    <col min="7" max="7" width="17.5" style="0" customWidth="1"/>
    <col min="8" max="8" width="9.66015625" style="0" customWidth="1"/>
    <col min="9" max="9" width="12" style="0" customWidth="1"/>
    <col min="10" max="10" width="18.66015625" style="0" customWidth="1"/>
  </cols>
  <sheetData>
    <row r="1" spans="1:10" ht="15">
      <c r="A1" s="154" t="s">
        <v>246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0" ht="6.75" customHeight="1">
      <c r="A2" s="154"/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5">
      <c r="A3" s="255"/>
      <c r="B3" s="255"/>
      <c r="C3" s="255"/>
      <c r="D3" s="255"/>
      <c r="E3" s="255"/>
      <c r="F3" s="255"/>
      <c r="G3" s="255"/>
      <c r="H3" s="255"/>
      <c r="I3" s="255"/>
      <c r="J3" s="255"/>
    </row>
    <row r="4" spans="1:10" ht="15">
      <c r="A4" s="255"/>
      <c r="B4" s="255"/>
      <c r="C4" s="255"/>
      <c r="D4" s="255"/>
      <c r="E4" s="255"/>
      <c r="F4" s="255"/>
      <c r="G4" s="255"/>
      <c r="H4" s="255"/>
      <c r="I4" s="255"/>
      <c r="J4" s="255"/>
    </row>
    <row r="5" spans="1:10" ht="4.5" customHeight="1">
      <c r="A5" s="255"/>
      <c r="B5" s="255"/>
      <c r="C5" s="255"/>
      <c r="D5" s="255"/>
      <c r="E5" s="255"/>
      <c r="F5" s="255"/>
      <c r="G5" s="255"/>
      <c r="H5" s="255"/>
      <c r="I5" s="255"/>
      <c r="J5" s="255"/>
    </row>
    <row r="6" spans="1:10" ht="15">
      <c r="A6" s="218" t="s">
        <v>84</v>
      </c>
      <c r="B6" s="219"/>
      <c r="C6" s="220"/>
      <c r="D6" s="218" t="s">
        <v>85</v>
      </c>
      <c r="E6" s="220"/>
      <c r="F6" s="218" t="s">
        <v>86</v>
      </c>
      <c r="G6" s="219"/>
      <c r="H6" s="220"/>
      <c r="I6" s="219" t="s">
        <v>87</v>
      </c>
      <c r="J6" s="220"/>
    </row>
    <row r="7" spans="1:10" ht="15">
      <c r="A7" s="222" t="str">
        <f>'invul hoofdgegevens'!B13</f>
        <v>Dutch Sea</v>
      </c>
      <c r="B7" s="223"/>
      <c r="C7" s="224"/>
      <c r="D7" s="222" t="str">
        <f>'invul hoofdgegevens'!B14</f>
        <v>PIBI</v>
      </c>
      <c r="E7" s="224"/>
      <c r="F7" s="222" t="str">
        <f>'invul hoofdgegevens'!B20</f>
        <v>Antwerp</v>
      </c>
      <c r="G7" s="223"/>
      <c r="H7" s="224"/>
      <c r="I7" s="222" t="str">
        <f>'invul hoofdgegevens'!B23</f>
        <v>Kaskoutas</v>
      </c>
      <c r="J7" s="224"/>
    </row>
    <row r="8" spans="1:10" ht="4.5" customHeight="1">
      <c r="A8" s="226"/>
      <c r="B8" s="227"/>
      <c r="C8" s="228"/>
      <c r="D8" s="226"/>
      <c r="E8" s="228"/>
      <c r="F8" s="226"/>
      <c r="G8" s="227"/>
      <c r="H8" s="228"/>
      <c r="I8" s="227"/>
      <c r="J8" s="228"/>
    </row>
    <row r="9" spans="1:10" ht="15">
      <c r="A9" s="218" t="s">
        <v>88</v>
      </c>
      <c r="B9" s="219"/>
      <c r="C9" s="220"/>
      <c r="D9" s="219" t="s">
        <v>94</v>
      </c>
      <c r="E9" s="220"/>
      <c r="F9" s="218" t="s">
        <v>90</v>
      </c>
      <c r="G9" s="219"/>
      <c r="H9" s="220"/>
      <c r="I9" s="219" t="s">
        <v>91</v>
      </c>
      <c r="J9" s="220"/>
    </row>
    <row r="10" spans="1:10" ht="15">
      <c r="A10" s="222" t="str">
        <f>'invul hoofdgegevens'!B16</f>
        <v>Rederij Wessels b.v.</v>
      </c>
      <c r="B10" s="223"/>
      <c r="C10" s="224"/>
      <c r="D10" s="234">
        <f>'invul hoofdgegevens'!E13</f>
        <v>2514</v>
      </c>
      <c r="E10" s="224"/>
      <c r="F10" s="235">
        <f>'invul hoofdgegevens'!B21</f>
        <v>0</v>
      </c>
      <c r="G10" s="322"/>
      <c r="H10" s="224"/>
      <c r="I10" s="222" t="str">
        <f>'invul hoofdgegevens'!E20</f>
        <v>Korinthos</v>
      </c>
      <c r="J10" s="224"/>
    </row>
    <row r="11" spans="1:10" ht="4.5" customHeight="1">
      <c r="A11" s="226"/>
      <c r="B11" s="227"/>
      <c r="C11" s="228"/>
      <c r="D11" s="226"/>
      <c r="E11" s="228"/>
      <c r="F11" s="226"/>
      <c r="G11" s="227"/>
      <c r="H11" s="228"/>
      <c r="I11" s="222"/>
      <c r="J11" s="228"/>
    </row>
    <row r="12" spans="1:10" ht="15">
      <c r="A12" s="218" t="s">
        <v>92</v>
      </c>
      <c r="B12" s="219"/>
      <c r="C12" s="220"/>
      <c r="D12" s="218" t="s">
        <v>93</v>
      </c>
      <c r="E12" s="220"/>
      <c r="F12" s="218" t="s">
        <v>95</v>
      </c>
      <c r="G12" s="219"/>
      <c r="H12" s="220"/>
      <c r="I12" s="219" t="s">
        <v>96</v>
      </c>
      <c r="J12" s="220"/>
    </row>
    <row r="13" spans="1:10" ht="15">
      <c r="A13" s="222" t="str">
        <f>'invul hoofdgegevens'!B15</f>
        <v>Holland</v>
      </c>
      <c r="B13" s="223"/>
      <c r="C13" s="224"/>
      <c r="D13" s="230">
        <f>'invul hoofdgegevens'!E14</f>
        <v>1351</v>
      </c>
      <c r="E13" s="234"/>
      <c r="F13" s="235"/>
      <c r="G13" s="322"/>
      <c r="H13" s="224"/>
      <c r="I13" s="235">
        <f>'invul hoofdgegevens'!E21</f>
        <v>0</v>
      </c>
      <c r="J13" s="258"/>
    </row>
    <row r="14" spans="1:10" ht="4.5" customHeight="1">
      <c r="A14" s="226"/>
      <c r="B14" s="227"/>
      <c r="C14" s="228"/>
      <c r="D14" s="226"/>
      <c r="E14" s="228"/>
      <c r="F14" s="226"/>
      <c r="G14" s="227"/>
      <c r="H14" s="228"/>
      <c r="I14" s="227"/>
      <c r="J14" s="228"/>
    </row>
    <row r="15" spans="1:10" s="27" customFormat="1" ht="10.5" customHeight="1">
      <c r="A15" s="227"/>
      <c r="B15" s="227"/>
      <c r="C15" s="227"/>
      <c r="D15" s="227"/>
      <c r="E15" s="227"/>
      <c r="F15" s="227"/>
      <c r="G15" s="227"/>
      <c r="H15" s="227"/>
      <c r="I15" s="227"/>
      <c r="J15" s="227"/>
    </row>
    <row r="16" spans="1:10" s="27" customFormat="1" ht="9" customHeight="1">
      <c r="A16" s="218"/>
      <c r="B16" s="219"/>
      <c r="C16" s="219"/>
      <c r="D16" s="219"/>
      <c r="E16" s="219"/>
      <c r="F16" s="219"/>
      <c r="G16" s="219"/>
      <c r="H16" s="219"/>
      <c r="I16" s="219"/>
      <c r="J16" s="220"/>
    </row>
    <row r="17" spans="1:10" s="27" customFormat="1" ht="15">
      <c r="A17" s="114" t="s">
        <v>303</v>
      </c>
      <c r="B17" s="240"/>
      <c r="C17" s="251"/>
      <c r="D17" s="240"/>
      <c r="E17" s="240"/>
      <c r="F17" s="240"/>
      <c r="G17" s="240"/>
      <c r="H17" s="251"/>
      <c r="I17" s="240"/>
      <c r="J17" s="241"/>
    </row>
    <row r="18" spans="1:10" s="27" customFormat="1" ht="15">
      <c r="A18" s="114"/>
      <c r="B18" s="240"/>
      <c r="C18" s="251"/>
      <c r="D18" s="240"/>
      <c r="E18" s="240"/>
      <c r="F18" s="240"/>
      <c r="G18" s="240"/>
      <c r="H18" s="251"/>
      <c r="I18" s="240"/>
      <c r="J18" s="241"/>
    </row>
    <row r="19" spans="1:10" s="27" customFormat="1" ht="15">
      <c r="A19" s="114"/>
      <c r="B19" s="240"/>
      <c r="C19" s="218"/>
      <c r="D19" s="219"/>
      <c r="E19" s="219"/>
      <c r="F19" s="219"/>
      <c r="G19" s="219"/>
      <c r="H19" s="247"/>
      <c r="I19" s="240"/>
      <c r="J19" s="241"/>
    </row>
    <row r="20" spans="1:10" s="27" customFormat="1" ht="15">
      <c r="A20" s="114"/>
      <c r="B20" s="240"/>
      <c r="C20" s="306" t="s">
        <v>247</v>
      </c>
      <c r="D20" s="267"/>
      <c r="E20" s="267"/>
      <c r="F20" s="267"/>
      <c r="G20" s="267"/>
      <c r="H20" s="307"/>
      <c r="I20" s="240"/>
      <c r="J20" s="241"/>
    </row>
    <row r="21" spans="1:10" s="27" customFormat="1" ht="15">
      <c r="A21" s="114"/>
      <c r="B21" s="240"/>
      <c r="C21" s="308"/>
      <c r="D21" s="227"/>
      <c r="E21" s="227"/>
      <c r="F21" s="227"/>
      <c r="G21" s="227"/>
      <c r="H21" s="253"/>
      <c r="I21" s="240"/>
      <c r="J21" s="241"/>
    </row>
    <row r="22" spans="1:10" s="27" customFormat="1" ht="15">
      <c r="A22" s="114"/>
      <c r="B22" s="240"/>
      <c r="C22" s="240"/>
      <c r="D22" s="240"/>
      <c r="E22" s="240"/>
      <c r="F22" s="240"/>
      <c r="G22" s="240"/>
      <c r="H22" s="240"/>
      <c r="I22" s="240"/>
      <c r="J22" s="241"/>
    </row>
    <row r="23" spans="1:10" s="27" customFormat="1" ht="15">
      <c r="A23" s="114"/>
      <c r="B23" s="240"/>
      <c r="C23" s="309"/>
      <c r="D23" s="219"/>
      <c r="E23" s="219"/>
      <c r="F23" s="219"/>
      <c r="G23" s="219"/>
      <c r="H23" s="247"/>
      <c r="I23" s="240"/>
      <c r="J23" s="241"/>
    </row>
    <row r="24" spans="1:10" s="27" customFormat="1" ht="15">
      <c r="A24" s="114"/>
      <c r="B24" s="240"/>
      <c r="C24" s="306" t="s">
        <v>248</v>
      </c>
      <c r="D24" s="267"/>
      <c r="E24" s="267"/>
      <c r="F24" s="267"/>
      <c r="G24" s="267"/>
      <c r="H24" s="307"/>
      <c r="I24" s="240"/>
      <c r="J24" s="241"/>
    </row>
    <row r="25" spans="1:10" s="27" customFormat="1" ht="15">
      <c r="A25" s="114"/>
      <c r="B25" s="240"/>
      <c r="C25" s="308"/>
      <c r="D25" s="227"/>
      <c r="E25" s="227"/>
      <c r="F25" s="227"/>
      <c r="G25" s="227"/>
      <c r="H25" s="253"/>
      <c r="I25" s="240"/>
      <c r="J25" s="241"/>
    </row>
    <row r="26" spans="1:10" s="27" customFormat="1" ht="15">
      <c r="A26" s="114"/>
      <c r="B26" s="240"/>
      <c r="C26" s="240"/>
      <c r="D26" s="240"/>
      <c r="E26" s="240"/>
      <c r="F26" s="240"/>
      <c r="G26" s="240"/>
      <c r="H26" s="240"/>
      <c r="I26" s="240"/>
      <c r="J26" s="241"/>
    </row>
    <row r="27" spans="1:10" s="27" customFormat="1" ht="15">
      <c r="A27" s="114"/>
      <c r="B27" s="240"/>
      <c r="C27" s="309"/>
      <c r="D27" s="219"/>
      <c r="E27" s="219"/>
      <c r="F27" s="219"/>
      <c r="G27" s="219"/>
      <c r="H27" s="247"/>
      <c r="I27" s="240"/>
      <c r="J27" s="241"/>
    </row>
    <row r="28" spans="1:10" s="27" customFormat="1" ht="16.5" customHeight="1">
      <c r="A28" s="114"/>
      <c r="B28" s="240"/>
      <c r="C28" s="306" t="s">
        <v>249</v>
      </c>
      <c r="D28" s="267"/>
      <c r="E28" s="267"/>
      <c r="F28" s="267"/>
      <c r="G28" s="267"/>
      <c r="H28" s="307"/>
      <c r="I28" s="240"/>
      <c r="J28" s="241"/>
    </row>
    <row r="29" spans="1:10" s="27" customFormat="1" ht="15">
      <c r="A29" s="114"/>
      <c r="B29" s="240"/>
      <c r="C29" s="308"/>
      <c r="D29" s="227"/>
      <c r="E29" s="227"/>
      <c r="F29" s="227"/>
      <c r="G29" s="227"/>
      <c r="H29" s="253"/>
      <c r="I29" s="240"/>
      <c r="J29" s="241"/>
    </row>
    <row r="30" spans="1:10" s="27" customFormat="1" ht="15">
      <c r="A30" s="114"/>
      <c r="B30" s="240"/>
      <c r="C30" s="251"/>
      <c r="D30" s="240"/>
      <c r="E30" s="240"/>
      <c r="F30" s="240"/>
      <c r="G30" s="240"/>
      <c r="H30" s="251"/>
      <c r="I30" s="240"/>
      <c r="J30" s="241"/>
    </row>
    <row r="31" spans="1:10" s="27" customFormat="1" ht="15">
      <c r="A31" s="114"/>
      <c r="B31" s="240"/>
      <c r="C31" s="218"/>
      <c r="D31" s="219"/>
      <c r="E31" s="219"/>
      <c r="F31" s="219"/>
      <c r="G31" s="219"/>
      <c r="H31" s="247"/>
      <c r="I31" s="240"/>
      <c r="J31" s="241"/>
    </row>
    <row r="32" spans="1:10" s="27" customFormat="1" ht="15">
      <c r="A32" s="114"/>
      <c r="B32" s="240"/>
      <c r="C32" s="306" t="s">
        <v>250</v>
      </c>
      <c r="D32" s="267"/>
      <c r="E32" s="267"/>
      <c r="F32" s="267"/>
      <c r="G32" s="267"/>
      <c r="H32" s="307"/>
      <c r="I32" s="240"/>
      <c r="J32" s="241"/>
    </row>
    <row r="33" spans="1:10" s="27" customFormat="1" ht="15">
      <c r="A33" s="114"/>
      <c r="B33" s="240"/>
      <c r="C33" s="226"/>
      <c r="D33" s="227"/>
      <c r="E33" s="227"/>
      <c r="F33" s="227"/>
      <c r="G33" s="227"/>
      <c r="H33" s="253"/>
      <c r="I33" s="240"/>
      <c r="J33" s="241"/>
    </row>
    <row r="34" spans="1:10" s="27" customFormat="1" ht="15">
      <c r="A34" s="114"/>
      <c r="B34" s="240"/>
      <c r="C34" s="240"/>
      <c r="D34" s="240"/>
      <c r="E34" s="240"/>
      <c r="F34" s="240"/>
      <c r="G34" s="240"/>
      <c r="H34" s="251"/>
      <c r="I34" s="240"/>
      <c r="J34" s="241"/>
    </row>
    <row r="35" spans="1:10" s="27" customFormat="1" ht="15">
      <c r="A35" s="114"/>
      <c r="B35" s="240"/>
      <c r="C35" s="218"/>
      <c r="D35" s="219"/>
      <c r="E35" s="219"/>
      <c r="F35" s="219"/>
      <c r="G35" s="219"/>
      <c r="H35" s="310"/>
      <c r="I35" s="240"/>
      <c r="J35" s="241"/>
    </row>
    <row r="36" spans="1:10" s="27" customFormat="1" ht="15">
      <c r="A36" s="114"/>
      <c r="B36" s="240"/>
      <c r="C36" s="306" t="s">
        <v>251</v>
      </c>
      <c r="D36" s="267"/>
      <c r="E36" s="267"/>
      <c r="F36" s="267"/>
      <c r="G36" s="267"/>
      <c r="H36" s="307"/>
      <c r="I36" s="240"/>
      <c r="J36" s="241"/>
    </row>
    <row r="37" spans="1:10" s="27" customFormat="1" ht="15">
      <c r="A37" s="114"/>
      <c r="B37" s="240"/>
      <c r="C37" s="308"/>
      <c r="D37" s="227"/>
      <c r="E37" s="227"/>
      <c r="F37" s="227"/>
      <c r="G37" s="227"/>
      <c r="H37" s="253"/>
      <c r="I37" s="240"/>
      <c r="J37" s="241"/>
    </row>
    <row r="38" spans="1:10" s="27" customFormat="1" ht="15">
      <c r="A38" s="114"/>
      <c r="B38" s="240"/>
      <c r="C38" s="251"/>
      <c r="D38" s="240"/>
      <c r="E38" s="240"/>
      <c r="F38" s="240"/>
      <c r="G38" s="240"/>
      <c r="H38" s="251"/>
      <c r="I38" s="240"/>
      <c r="J38" s="241"/>
    </row>
    <row r="39" spans="1:10" s="27" customFormat="1" ht="15">
      <c r="A39" s="114"/>
      <c r="B39" s="240"/>
      <c r="C39" s="218"/>
      <c r="D39" s="219"/>
      <c r="E39" s="219"/>
      <c r="F39" s="219"/>
      <c r="G39" s="219"/>
      <c r="H39" s="220"/>
      <c r="I39" s="240"/>
      <c r="J39" s="241"/>
    </row>
    <row r="40" spans="1:10" s="27" customFormat="1" ht="15">
      <c r="A40" s="114"/>
      <c r="B40" s="240"/>
      <c r="C40" s="306" t="s">
        <v>252</v>
      </c>
      <c r="D40" s="267"/>
      <c r="E40" s="267"/>
      <c r="F40" s="267"/>
      <c r="G40" s="267"/>
      <c r="H40" s="268"/>
      <c r="I40" s="240"/>
      <c r="J40" s="241"/>
    </row>
    <row r="41" spans="1:10" s="27" customFormat="1" ht="15">
      <c r="A41" s="114"/>
      <c r="B41" s="240"/>
      <c r="C41" s="226"/>
      <c r="D41" s="227"/>
      <c r="E41" s="227"/>
      <c r="F41" s="227"/>
      <c r="G41" s="227"/>
      <c r="H41" s="228"/>
      <c r="I41" s="240"/>
      <c r="J41" s="241"/>
    </row>
    <row r="42" spans="1:10" s="27" customFormat="1" ht="15">
      <c r="A42" s="114"/>
      <c r="B42" s="240"/>
      <c r="C42" s="240"/>
      <c r="D42" s="240"/>
      <c r="E42" s="240"/>
      <c r="F42" s="240"/>
      <c r="G42" s="240"/>
      <c r="H42" s="240"/>
      <c r="I42" s="240"/>
      <c r="J42" s="241"/>
    </row>
    <row r="43" spans="1:10" s="27" customFormat="1" ht="15">
      <c r="A43" s="114"/>
      <c r="B43" s="240"/>
      <c r="C43" s="309"/>
      <c r="D43" s="219"/>
      <c r="E43" s="219"/>
      <c r="F43" s="219"/>
      <c r="G43" s="219"/>
      <c r="H43" s="247"/>
      <c r="I43" s="240"/>
      <c r="J43" s="241"/>
    </row>
    <row r="44" spans="1:10" s="27" customFormat="1" ht="15">
      <c r="A44" s="114"/>
      <c r="B44" s="240"/>
      <c r="C44" s="306" t="s">
        <v>253</v>
      </c>
      <c r="D44" s="267"/>
      <c r="E44" s="267"/>
      <c r="F44" s="267"/>
      <c r="G44" s="267"/>
      <c r="H44" s="307"/>
      <c r="I44" s="240"/>
      <c r="J44" s="241"/>
    </row>
    <row r="45" spans="1:10" s="27" customFormat="1" ht="15">
      <c r="A45" s="114"/>
      <c r="B45" s="240"/>
      <c r="C45" s="306" t="s">
        <v>254</v>
      </c>
      <c r="D45" s="267"/>
      <c r="E45" s="267"/>
      <c r="F45" s="267"/>
      <c r="G45" s="267"/>
      <c r="H45" s="307"/>
      <c r="I45" s="240"/>
      <c r="J45" s="241"/>
    </row>
    <row r="46" spans="1:10" s="27" customFormat="1" ht="15">
      <c r="A46" s="114"/>
      <c r="B46" s="240"/>
      <c r="C46" s="306" t="s">
        <v>255</v>
      </c>
      <c r="D46" s="267"/>
      <c r="E46" s="267"/>
      <c r="F46" s="267"/>
      <c r="G46" s="267"/>
      <c r="H46" s="307"/>
      <c r="I46" s="240"/>
      <c r="J46" s="241"/>
    </row>
    <row r="47" spans="1:10" s="27" customFormat="1" ht="15">
      <c r="A47" s="114"/>
      <c r="B47" s="240"/>
      <c r="C47" s="414" t="str">
        <f>'No drugs'!B26</f>
        <v>3.2.1</v>
      </c>
      <c r="D47" s="414"/>
      <c r="E47" s="411" t="str">
        <f>'No drugs'!C26</f>
        <v>Morphine Hydrochloride inj.10 mg/ml</v>
      </c>
      <c r="F47" s="412"/>
      <c r="G47" s="413"/>
      <c r="H47" s="259" t="str">
        <f>'No drugs'!G26</f>
        <v>10 amp</v>
      </c>
      <c r="I47" s="240"/>
      <c r="J47" s="241"/>
    </row>
    <row r="48" spans="1:10" s="27" customFormat="1" ht="15">
      <c r="A48" s="114"/>
      <c r="B48" s="240"/>
      <c r="C48" s="414" t="str">
        <f>'No drugs'!B27</f>
        <v>4.1.1</v>
      </c>
      <c r="D48" s="414"/>
      <c r="E48" s="411" t="str">
        <f>'No drugs'!C27</f>
        <v>Diazepam 5 mg</v>
      </c>
      <c r="F48" s="412"/>
      <c r="G48" s="413"/>
      <c r="H48" s="259" t="str">
        <f>'No drugs'!G27</f>
        <v>22 tab</v>
      </c>
      <c r="I48" s="240"/>
      <c r="J48" s="241"/>
    </row>
    <row r="49" spans="1:10" s="27" customFormat="1" ht="15">
      <c r="A49" s="114"/>
      <c r="B49" s="240"/>
      <c r="C49" s="414" t="str">
        <f>'No drugs'!B28</f>
        <v>4.4..1</v>
      </c>
      <c r="D49" s="414"/>
      <c r="E49" s="411" t="str">
        <f>'No drugs'!C28</f>
        <v>Phenobarbital 30 mg</v>
      </c>
      <c r="F49" s="412"/>
      <c r="G49" s="413"/>
      <c r="H49" s="259" t="str">
        <f>'No drugs'!G28</f>
        <v>100 tab</v>
      </c>
      <c r="I49" s="240"/>
      <c r="J49" s="241"/>
    </row>
    <row r="50" spans="1:10" s="27" customFormat="1" ht="15">
      <c r="A50" s="114"/>
      <c r="B50" s="240"/>
      <c r="C50" s="414">
        <f>'No drugs'!B29</f>
        <v>0</v>
      </c>
      <c r="D50" s="414"/>
      <c r="E50" s="411">
        <f>'No drugs'!C29</f>
        <v>0</v>
      </c>
      <c r="F50" s="412"/>
      <c r="G50" s="413"/>
      <c r="H50" s="259">
        <f>'No drugs'!G29</f>
        <v>0</v>
      </c>
      <c r="I50" s="240"/>
      <c r="J50" s="241"/>
    </row>
    <row r="51" spans="1:10" s="27" customFormat="1" ht="15">
      <c r="A51" s="114"/>
      <c r="B51" s="240"/>
      <c r="C51" s="308"/>
      <c r="D51" s="227"/>
      <c r="E51" s="227"/>
      <c r="F51" s="227"/>
      <c r="G51" s="227"/>
      <c r="H51" s="253"/>
      <c r="I51" s="240"/>
      <c r="J51" s="241"/>
    </row>
    <row r="52" spans="1:10" s="27" customFormat="1" ht="15">
      <c r="A52" s="114"/>
      <c r="B52" s="240"/>
      <c r="C52" s="251"/>
      <c r="D52" s="240"/>
      <c r="E52" s="240"/>
      <c r="F52" s="240"/>
      <c r="G52" s="240"/>
      <c r="H52" s="251"/>
      <c r="I52" s="240"/>
      <c r="J52" s="241"/>
    </row>
    <row r="53" spans="1:10" s="27" customFormat="1" ht="19.5" customHeight="1">
      <c r="A53" s="114"/>
      <c r="B53" s="240"/>
      <c r="C53" s="240"/>
      <c r="D53" s="240"/>
      <c r="E53" s="240"/>
      <c r="F53" s="240"/>
      <c r="G53" s="240"/>
      <c r="H53" s="251"/>
      <c r="I53" s="240"/>
      <c r="J53" s="241"/>
    </row>
    <row r="54" spans="1:10" s="27" customFormat="1" ht="15">
      <c r="A54" s="114"/>
      <c r="B54" s="272" t="s">
        <v>222</v>
      </c>
      <c r="C54" s="240" t="s">
        <v>227</v>
      </c>
      <c r="D54" s="240"/>
      <c r="E54" s="240"/>
      <c r="F54" s="240"/>
      <c r="G54" s="240"/>
      <c r="H54" s="240"/>
      <c r="I54" s="240"/>
      <c r="J54" s="241"/>
    </row>
    <row r="55" spans="1:10" s="27" customFormat="1" ht="15">
      <c r="A55" s="114"/>
      <c r="B55" s="267"/>
      <c r="C55" s="267"/>
      <c r="D55" s="267"/>
      <c r="E55" s="267"/>
      <c r="F55" s="267"/>
      <c r="G55" s="267"/>
      <c r="H55" s="267"/>
      <c r="I55" s="267"/>
      <c r="J55" s="241"/>
    </row>
    <row r="56" spans="1:10" s="27" customFormat="1" ht="15">
      <c r="A56" s="114"/>
      <c r="B56" s="267"/>
      <c r="C56" s="280" t="str">
        <f>'invul hoofdgegevens'!L13</f>
        <v>Captain M.J.H. van der Want</v>
      </c>
      <c r="D56" s="280"/>
      <c r="E56" s="280"/>
      <c r="F56" s="280"/>
      <c r="G56" s="280"/>
      <c r="H56" s="280"/>
      <c r="I56" s="280"/>
      <c r="J56" s="241"/>
    </row>
    <row r="57" spans="1:10" s="27" customFormat="1" ht="15">
      <c r="A57" s="114"/>
      <c r="B57" s="267"/>
      <c r="C57" s="267"/>
      <c r="D57" s="267"/>
      <c r="E57" s="267"/>
      <c r="F57" s="267"/>
      <c r="G57" s="267"/>
      <c r="H57" s="267"/>
      <c r="I57" s="267"/>
      <c r="J57" s="241"/>
    </row>
    <row r="58" spans="1:10" s="27" customFormat="1" ht="28.5" customHeight="1">
      <c r="A58" s="114"/>
      <c r="B58" s="240"/>
      <c r="C58" s="240"/>
      <c r="D58" s="240"/>
      <c r="E58" s="240"/>
      <c r="F58" s="240"/>
      <c r="G58" s="240"/>
      <c r="H58" s="240"/>
      <c r="I58" s="240"/>
      <c r="J58" s="241"/>
    </row>
    <row r="59" spans="1:10" s="27" customFormat="1" ht="15">
      <c r="A59" s="226"/>
      <c r="B59" s="311"/>
      <c r="C59" s="227"/>
      <c r="D59" s="227"/>
      <c r="E59" s="227"/>
      <c r="F59" s="227"/>
      <c r="G59" s="227"/>
      <c r="H59" s="227"/>
      <c r="I59" s="227"/>
      <c r="J59" s="228"/>
    </row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</sheetData>
  <mergeCells count="8">
    <mergeCell ref="E50:G50"/>
    <mergeCell ref="C47:D47"/>
    <mergeCell ref="C48:D48"/>
    <mergeCell ref="C49:D49"/>
    <mergeCell ref="C50:D50"/>
    <mergeCell ref="E48:G48"/>
    <mergeCell ref="E47:G47"/>
    <mergeCell ref="E49:G49"/>
  </mergeCells>
  <printOptions horizontalCentered="1"/>
  <pageMargins left="0.35433070866141736" right="0.35433070866141736" top="0.26" bottom="0.5905511811023623" header="0" footer="0"/>
  <pageSetup horizontalDpi="360" verticalDpi="36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I32"/>
  <sheetViews>
    <sheetView showGridLines="0" showZeros="0" workbookViewId="0" topLeftCell="A1">
      <selection activeCell="I31" sqref="I31"/>
    </sheetView>
  </sheetViews>
  <sheetFormatPr defaultColWidth="9.33203125" defaultRowHeight="12.75"/>
  <cols>
    <col min="1" max="1" width="3.5" style="0" customWidth="1"/>
    <col min="2" max="3" width="12.83203125" style="0" customWidth="1"/>
    <col min="4" max="4" width="10.83203125" style="0" customWidth="1"/>
    <col min="5" max="7" width="12.83203125" style="0" customWidth="1"/>
    <col min="8" max="9" width="10.83203125" style="0" customWidth="1"/>
  </cols>
  <sheetData>
    <row r="1" spans="1:9" ht="20.25">
      <c r="A1" s="21" t="s">
        <v>256</v>
      </c>
      <c r="B1" s="5"/>
      <c r="C1" s="5"/>
      <c r="D1" s="5"/>
      <c r="E1" s="5"/>
      <c r="F1" s="5"/>
      <c r="G1" s="5"/>
      <c r="H1" s="5"/>
      <c r="I1" s="5"/>
    </row>
    <row r="2" spans="1:9" ht="6.75" customHeight="1">
      <c r="A2" s="21"/>
      <c r="B2" s="5"/>
      <c r="C2" s="5"/>
      <c r="D2" s="5"/>
      <c r="E2" s="5"/>
      <c r="F2" s="5"/>
      <c r="G2" s="5"/>
      <c r="H2" s="5"/>
      <c r="I2" s="5"/>
    </row>
    <row r="5" ht="4.5" customHeight="1"/>
    <row r="6" spans="1:9" ht="12.75">
      <c r="A6" s="24" t="s">
        <v>84</v>
      </c>
      <c r="B6" s="25"/>
      <c r="C6" s="8"/>
      <c r="D6" s="24" t="s">
        <v>85</v>
      </c>
      <c r="E6" s="8"/>
      <c r="F6" s="24" t="s">
        <v>86</v>
      </c>
      <c r="G6" s="8"/>
      <c r="H6" s="25" t="s">
        <v>87</v>
      </c>
      <c r="I6" s="8"/>
    </row>
    <row r="7" spans="1:9" ht="12.75">
      <c r="A7" s="37" t="str">
        <f>'invul hoofdgegevens'!B13</f>
        <v>Dutch Sea</v>
      </c>
      <c r="B7" s="38"/>
      <c r="C7" s="39"/>
      <c r="D7" s="37" t="str">
        <f>'invul hoofdgegevens'!B14</f>
        <v>PIBI</v>
      </c>
      <c r="E7" s="39"/>
      <c r="F7" s="37" t="str">
        <f>'invul hoofdgegevens'!B20</f>
        <v>Antwerp</v>
      </c>
      <c r="G7" s="39"/>
      <c r="H7" s="37" t="str">
        <f>'invul hoofdgegevens'!B23</f>
        <v>Kaskoutas</v>
      </c>
      <c r="I7" s="39"/>
    </row>
    <row r="8" spans="1:9" ht="4.5" customHeight="1">
      <c r="A8" s="26"/>
      <c r="B8" s="17"/>
      <c r="C8" s="9"/>
      <c r="D8" s="26"/>
      <c r="E8" s="9"/>
      <c r="F8" s="26"/>
      <c r="G8" s="9"/>
      <c r="H8" s="17"/>
      <c r="I8" s="9"/>
    </row>
    <row r="9" spans="1:9" ht="12.75">
      <c r="A9" s="24" t="s">
        <v>88</v>
      </c>
      <c r="B9" s="25"/>
      <c r="C9" s="8"/>
      <c r="D9" s="25" t="s">
        <v>94</v>
      </c>
      <c r="E9" s="8"/>
      <c r="F9" s="24" t="s">
        <v>90</v>
      </c>
      <c r="G9" s="8"/>
      <c r="H9" s="25" t="s">
        <v>91</v>
      </c>
      <c r="I9" s="8"/>
    </row>
    <row r="10" spans="1:9" ht="12.75">
      <c r="A10" s="37" t="str">
        <f>'invul hoofdgegevens'!B16</f>
        <v>Rederij Wessels b.v.</v>
      </c>
      <c r="B10" s="38"/>
      <c r="C10" s="39"/>
      <c r="D10" s="47">
        <f>'invul hoofdgegevens'!E13</f>
        <v>2514</v>
      </c>
      <c r="E10" s="39"/>
      <c r="F10" s="42">
        <f>'invul hoofdgegevens'!B21</f>
        <v>0</v>
      </c>
      <c r="G10" s="39"/>
      <c r="H10" s="37" t="str">
        <f>'invul hoofdgegevens'!E20</f>
        <v>Korinthos</v>
      </c>
      <c r="I10" s="39"/>
    </row>
    <row r="11" spans="1:9" ht="4.5" customHeight="1">
      <c r="A11" s="26"/>
      <c r="B11" s="17"/>
      <c r="C11" s="9"/>
      <c r="D11" s="26"/>
      <c r="E11" s="9"/>
      <c r="F11" s="26"/>
      <c r="G11" s="9"/>
      <c r="H11" s="37"/>
      <c r="I11" s="9"/>
    </row>
    <row r="12" spans="1:9" ht="12.75">
      <c r="A12" s="24" t="s">
        <v>92</v>
      </c>
      <c r="B12" s="25"/>
      <c r="C12" s="8"/>
      <c r="D12" s="24" t="s">
        <v>93</v>
      </c>
      <c r="E12" s="8"/>
      <c r="F12" s="24" t="s">
        <v>95</v>
      </c>
      <c r="G12" s="8"/>
      <c r="H12" s="25" t="s">
        <v>96</v>
      </c>
      <c r="I12" s="8"/>
    </row>
    <row r="13" spans="1:9" ht="12.75">
      <c r="A13" s="37" t="str">
        <f>'invul hoofdgegevens'!B15</f>
        <v>Holland</v>
      </c>
      <c r="B13" s="38"/>
      <c r="C13" s="39"/>
      <c r="D13" s="40">
        <f>'invul hoofdgegevens'!E14</f>
        <v>1351</v>
      </c>
      <c r="E13" s="47"/>
      <c r="F13" s="42">
        <f>'invul hoofdgegevens'!B22</f>
        <v>0</v>
      </c>
      <c r="G13" s="39"/>
      <c r="H13" s="42">
        <f>'invul hoofdgegevens'!E21</f>
        <v>0</v>
      </c>
      <c r="I13" s="41"/>
    </row>
    <row r="14" spans="1:9" ht="4.5" customHeight="1">
      <c r="A14" s="26"/>
      <c r="B14" s="17"/>
      <c r="C14" s="9"/>
      <c r="D14" s="26"/>
      <c r="E14" s="9"/>
      <c r="F14" s="26"/>
      <c r="G14" s="9"/>
      <c r="H14" s="17"/>
      <c r="I14" s="9"/>
    </row>
    <row r="15" spans="1:9" s="27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</row>
    <row r="16" s="27" customFormat="1" ht="10.5" customHeight="1"/>
    <row r="17" s="27" customFormat="1" ht="10.5" customHeight="1"/>
    <row r="18" s="27" customFormat="1" ht="12.75"/>
    <row r="19" spans="3:8" s="27" customFormat="1" ht="12.75">
      <c r="C19" s="90"/>
      <c r="D19" s="91"/>
      <c r="E19" s="91"/>
      <c r="F19" s="91"/>
      <c r="G19" s="142"/>
      <c r="H19" s="92"/>
    </row>
    <row r="20" spans="1:9" s="27" customFormat="1" ht="18">
      <c r="A20" s="122"/>
      <c r="B20" s="113"/>
      <c r="C20" s="144" t="s">
        <v>257</v>
      </c>
      <c r="D20" s="92"/>
      <c r="E20" s="92"/>
      <c r="F20" s="92"/>
      <c r="G20" s="118"/>
      <c r="H20" s="113"/>
      <c r="I20" s="113"/>
    </row>
    <row r="21" spans="3:8" s="27" customFormat="1" ht="12.75">
      <c r="C21" s="93"/>
      <c r="D21" s="94"/>
      <c r="E21" s="94"/>
      <c r="F21" s="94"/>
      <c r="G21" s="143"/>
      <c r="H21" s="92"/>
    </row>
    <row r="22" spans="3:8" s="27" customFormat="1" ht="12.75">
      <c r="C22" s="113"/>
      <c r="D22" s="113"/>
      <c r="E22" s="113"/>
      <c r="G22" s="117"/>
      <c r="H22" s="92"/>
    </row>
    <row r="23" spans="3:7" s="27" customFormat="1" ht="12.75">
      <c r="C23" s="87"/>
      <c r="G23" s="87"/>
    </row>
    <row r="24" spans="3:8" s="27" customFormat="1" ht="12.75">
      <c r="C24" s="116"/>
      <c r="D24" s="113"/>
      <c r="E24" s="113"/>
      <c r="F24" s="113"/>
      <c r="G24" s="116"/>
      <c r="H24" s="113"/>
    </row>
    <row r="25" spans="3:7" s="27" customFormat="1" ht="12.75">
      <c r="C25" s="87"/>
      <c r="G25" s="87"/>
    </row>
    <row r="26" s="27" customFormat="1" ht="12.75">
      <c r="G26" s="87"/>
    </row>
    <row r="27" spans="2:3" s="27" customFormat="1" ht="12.75">
      <c r="B27" s="97" t="s">
        <v>222</v>
      </c>
      <c r="C27" s="27" t="s">
        <v>227</v>
      </c>
    </row>
    <row r="28" spans="2:8" s="27" customFormat="1" ht="12.75">
      <c r="B28" s="92"/>
      <c r="C28" s="113"/>
      <c r="D28" s="113"/>
      <c r="E28" s="113"/>
      <c r="F28" s="113"/>
      <c r="G28" s="113"/>
      <c r="H28" s="113"/>
    </row>
    <row r="29" spans="2:8" s="27" customFormat="1" ht="12.75">
      <c r="B29" s="92"/>
      <c r="C29" s="113" t="str">
        <f>'invul hoofdgegevens'!L13</f>
        <v>Captain M.J.H. van der Want</v>
      </c>
      <c r="D29" s="113"/>
      <c r="E29" s="113"/>
      <c r="F29" s="113"/>
      <c r="G29" s="113"/>
      <c r="H29" s="113"/>
    </row>
    <row r="30" spans="2:8" s="27" customFormat="1" ht="12.75">
      <c r="B30" s="92"/>
      <c r="C30" s="92"/>
      <c r="D30" s="92"/>
      <c r="E30" s="92"/>
      <c r="F30" s="92"/>
      <c r="G30" s="92"/>
      <c r="H30" s="92"/>
    </row>
    <row r="31" s="27" customFormat="1" ht="28.5" customHeight="1"/>
    <row r="32" s="27" customFormat="1" ht="12.75">
      <c r="B32" s="97"/>
    </row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</sheetData>
  <sheetProtection sheet="1" objects="1" scenarios="1"/>
  <printOptions horizontalCentered="1"/>
  <pageMargins left="0.35433070866141736" right="0.35433070866141736" top="0.5905511811023623" bottom="0.5905511811023623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124"/>
  <sheetViews>
    <sheetView showGridLines="0" tabSelected="1" workbookViewId="0" topLeftCell="A2">
      <selection activeCell="E60" sqref="E60"/>
    </sheetView>
  </sheetViews>
  <sheetFormatPr defaultColWidth="9.33203125" defaultRowHeight="12.75"/>
  <cols>
    <col min="1" max="1" width="19.5" style="0" customWidth="1"/>
    <col min="2" max="2" width="25.66015625" style="0" customWidth="1"/>
    <col min="3" max="3" width="3.16015625" style="0" customWidth="1"/>
    <col min="4" max="4" width="19.5" style="0" customWidth="1"/>
    <col min="5" max="5" width="21" style="0" customWidth="1"/>
    <col min="7" max="7" width="3.33203125" style="0" customWidth="1"/>
    <col min="8" max="8" width="24.83203125" style="0" customWidth="1"/>
    <col min="9" max="9" width="10.83203125" style="0" customWidth="1"/>
    <col min="10" max="10" width="12.83203125" style="0" customWidth="1"/>
    <col min="11" max="11" width="24.83203125" style="0" customWidth="1"/>
    <col min="12" max="12" width="12.83203125" style="0" customWidth="1"/>
    <col min="13" max="13" width="14.83203125" style="0" customWidth="1"/>
    <col min="14" max="16" width="11.83203125" style="0" customWidth="1"/>
    <col min="18" max="18" width="3.33203125" style="0" customWidth="1"/>
    <col min="19" max="19" width="24.83203125" style="0" customWidth="1"/>
    <col min="20" max="20" width="10.83203125" style="0" customWidth="1"/>
    <col min="21" max="21" width="12.83203125" style="0" customWidth="1"/>
    <col min="22" max="22" width="24.83203125" style="0" customWidth="1"/>
    <col min="23" max="23" width="11.66015625" style="0" customWidth="1"/>
    <col min="25" max="26" width="10.5" style="0" customWidth="1"/>
  </cols>
  <sheetData>
    <row r="1" ht="20.25">
      <c r="B1" s="210" t="s">
        <v>27</v>
      </c>
    </row>
    <row r="2" ht="18" customHeight="1"/>
    <row r="3" ht="12.75">
      <c r="A3" s="1" t="s">
        <v>28</v>
      </c>
    </row>
    <row r="4" ht="12.75">
      <c r="A4" t="s">
        <v>29</v>
      </c>
    </row>
    <row r="5" ht="12.75">
      <c r="A5" t="s">
        <v>30</v>
      </c>
    </row>
    <row r="6" ht="12.75">
      <c r="A6" t="s">
        <v>31</v>
      </c>
    </row>
    <row r="7" ht="12.75">
      <c r="A7" t="s">
        <v>32</v>
      </c>
    </row>
    <row r="8" ht="12.75">
      <c r="A8" t="s">
        <v>33</v>
      </c>
    </row>
    <row r="9" spans="1:11" ht="13.5">
      <c r="A9" s="193" t="s">
        <v>34</v>
      </c>
      <c r="H9" t="s">
        <v>35</v>
      </c>
      <c r="K9" s="34"/>
    </row>
    <row r="10" spans="1:11" ht="12.75">
      <c r="A10" s="209"/>
      <c r="B10" s="194" t="s">
        <v>36</v>
      </c>
      <c r="K10" s="35"/>
    </row>
    <row r="11" spans="1:16" ht="12.75">
      <c r="A11" s="4" t="s">
        <v>37</v>
      </c>
      <c r="B11" s="5"/>
      <c r="C11" s="5"/>
      <c r="D11" s="5"/>
      <c r="E11" s="5"/>
      <c r="G11" s="15" t="s">
        <v>38</v>
      </c>
      <c r="H11" s="15"/>
      <c r="I11" s="15"/>
      <c r="J11" s="15"/>
      <c r="K11" s="36"/>
      <c r="L11" s="15"/>
      <c r="M11" s="15"/>
      <c r="N11" s="15"/>
      <c r="O11" s="15"/>
      <c r="P11" s="15"/>
    </row>
    <row r="13" spans="1:13" ht="12.75">
      <c r="A13" s="6" t="s">
        <v>39</v>
      </c>
      <c r="B13" s="216" t="s">
        <v>280</v>
      </c>
      <c r="D13" s="6" t="s">
        <v>40</v>
      </c>
      <c r="E13" s="217">
        <v>2514</v>
      </c>
      <c r="H13" s="6" t="s">
        <v>41</v>
      </c>
      <c r="I13" s="201">
        <v>7</v>
      </c>
      <c r="K13" s="6" t="s">
        <v>42</v>
      </c>
      <c r="L13" s="200" t="s">
        <v>407</v>
      </c>
      <c r="M13" s="202"/>
    </row>
    <row r="14" spans="1:16" ht="12.75">
      <c r="A14" s="6" t="s">
        <v>43</v>
      </c>
      <c r="B14" s="216" t="s">
        <v>281</v>
      </c>
      <c r="D14" s="6" t="s">
        <v>44</v>
      </c>
      <c r="E14" s="217">
        <v>1351</v>
      </c>
      <c r="N14" s="5" t="s">
        <v>307</v>
      </c>
      <c r="O14" s="5"/>
      <c r="P14" s="5"/>
    </row>
    <row r="15" spans="1:28" ht="12.75">
      <c r="A15" s="6" t="s">
        <v>45</v>
      </c>
      <c r="B15" s="216" t="s">
        <v>289</v>
      </c>
      <c r="D15" s="6" t="s">
        <v>47</v>
      </c>
      <c r="E15" s="217">
        <v>1470</v>
      </c>
      <c r="G15" s="10"/>
      <c r="H15" s="10" t="s">
        <v>48</v>
      </c>
      <c r="I15" s="20" t="s">
        <v>49</v>
      </c>
      <c r="J15" s="20" t="s">
        <v>50</v>
      </c>
      <c r="K15" s="20" t="s">
        <v>51</v>
      </c>
      <c r="L15" s="20" t="s">
        <v>52</v>
      </c>
      <c r="M15" s="20" t="s">
        <v>53</v>
      </c>
      <c r="N15" s="20" t="s">
        <v>54</v>
      </c>
      <c r="O15" s="20" t="s">
        <v>55</v>
      </c>
      <c r="P15" s="20" t="s">
        <v>56</v>
      </c>
      <c r="R15" s="27"/>
      <c r="S15" s="27"/>
      <c r="T15" s="31"/>
      <c r="U15" s="31"/>
      <c r="V15" s="31"/>
      <c r="W15" s="31"/>
      <c r="X15" s="31"/>
      <c r="Y15" s="31"/>
      <c r="Z15" s="31"/>
      <c r="AA15" s="27"/>
      <c r="AB15" s="27"/>
    </row>
    <row r="16" spans="1:28" ht="12.75">
      <c r="A16" s="6" t="s">
        <v>57</v>
      </c>
      <c r="B16" s="216" t="s">
        <v>282</v>
      </c>
      <c r="D16" s="6" t="s">
        <v>58</v>
      </c>
      <c r="E16" s="217">
        <v>1970</v>
      </c>
      <c r="G16" s="11">
        <v>1</v>
      </c>
      <c r="H16" s="200" t="s">
        <v>417</v>
      </c>
      <c r="I16" s="203" t="s">
        <v>59</v>
      </c>
      <c r="J16" s="203" t="s">
        <v>46</v>
      </c>
      <c r="K16" s="203" t="s">
        <v>408</v>
      </c>
      <c r="L16" s="204">
        <v>17022</v>
      </c>
      <c r="M16" s="203" t="s">
        <v>409</v>
      </c>
      <c r="N16" s="205"/>
      <c r="O16" s="204">
        <v>32048</v>
      </c>
      <c r="P16" s="204"/>
      <c r="R16" s="27"/>
      <c r="S16" s="87"/>
      <c r="T16" s="87"/>
      <c r="U16" s="87"/>
      <c r="V16" s="87"/>
      <c r="W16" s="188"/>
      <c r="X16" s="87"/>
      <c r="Y16" s="188"/>
      <c r="Z16" s="188"/>
      <c r="AA16" s="27"/>
      <c r="AB16" s="27"/>
    </row>
    <row r="17" spans="7:26" ht="12.75">
      <c r="G17" s="11">
        <v>2</v>
      </c>
      <c r="H17" s="206" t="s">
        <v>368</v>
      </c>
      <c r="I17" s="203" t="s">
        <v>302</v>
      </c>
      <c r="J17" s="203" t="s">
        <v>284</v>
      </c>
      <c r="K17" s="203" t="s">
        <v>369</v>
      </c>
      <c r="L17" s="204">
        <v>20681</v>
      </c>
      <c r="M17" s="203" t="s">
        <v>370</v>
      </c>
      <c r="N17" s="204"/>
      <c r="O17" s="204">
        <v>33909</v>
      </c>
      <c r="P17" s="204"/>
      <c r="S17" s="189"/>
      <c r="T17" s="189"/>
      <c r="U17" s="189"/>
      <c r="V17" s="189"/>
      <c r="W17" s="190"/>
      <c r="X17" s="189"/>
      <c r="Y17" s="190"/>
      <c r="Z17" s="190"/>
    </row>
    <row r="18" spans="1:26" ht="12.75">
      <c r="A18" s="4" t="s">
        <v>61</v>
      </c>
      <c r="B18" s="5"/>
      <c r="C18" s="5"/>
      <c r="D18" s="5"/>
      <c r="E18" s="5"/>
      <c r="G18" s="11">
        <v>3</v>
      </c>
      <c r="H18" s="203" t="s">
        <v>410</v>
      </c>
      <c r="I18" s="203" t="s">
        <v>279</v>
      </c>
      <c r="J18" s="203" t="s">
        <v>284</v>
      </c>
      <c r="K18" s="203" t="s">
        <v>369</v>
      </c>
      <c r="L18" s="204">
        <v>25009</v>
      </c>
      <c r="M18" s="203" t="s">
        <v>411</v>
      </c>
      <c r="N18" s="204"/>
      <c r="O18" s="204">
        <v>37401</v>
      </c>
      <c r="P18" s="204"/>
      <c r="S18" s="189"/>
      <c r="T18" s="189"/>
      <c r="U18" s="189"/>
      <c r="V18" s="189"/>
      <c r="W18" s="190"/>
      <c r="X18" s="189"/>
      <c r="Y18" s="190"/>
      <c r="Z18" s="190"/>
    </row>
    <row r="19" spans="7:26" ht="12.75">
      <c r="G19" s="11">
        <v>4</v>
      </c>
      <c r="H19" s="203" t="s">
        <v>386</v>
      </c>
      <c r="I19" s="203" t="s">
        <v>283</v>
      </c>
      <c r="J19" s="203" t="s">
        <v>284</v>
      </c>
      <c r="K19" s="203" t="s">
        <v>381</v>
      </c>
      <c r="L19" s="204">
        <v>22284</v>
      </c>
      <c r="M19" s="203" t="s">
        <v>382</v>
      </c>
      <c r="N19" s="204"/>
      <c r="O19" s="204">
        <v>36925</v>
      </c>
      <c r="P19" s="204"/>
      <c r="R19" s="31"/>
      <c r="S19" s="87"/>
      <c r="T19" s="87"/>
      <c r="U19" s="87"/>
      <c r="V19" s="87"/>
      <c r="W19" s="188"/>
      <c r="X19" s="87"/>
      <c r="Y19" s="191"/>
      <c r="Z19" s="191"/>
    </row>
    <row r="20" spans="1:26" ht="12.75">
      <c r="A20" s="6" t="s">
        <v>62</v>
      </c>
      <c r="B20" s="198" t="s">
        <v>422</v>
      </c>
      <c r="D20" s="6" t="s">
        <v>63</v>
      </c>
      <c r="E20" s="198" t="s">
        <v>421</v>
      </c>
      <c r="G20" s="11">
        <v>5</v>
      </c>
      <c r="H20" s="198" t="s">
        <v>347</v>
      </c>
      <c r="I20" s="203" t="s">
        <v>285</v>
      </c>
      <c r="J20" s="203" t="s">
        <v>295</v>
      </c>
      <c r="K20" s="203" t="s">
        <v>310</v>
      </c>
      <c r="L20" s="204">
        <v>21986</v>
      </c>
      <c r="M20" s="203" t="s">
        <v>348</v>
      </c>
      <c r="N20" s="204"/>
      <c r="O20" s="204" t="s">
        <v>349</v>
      </c>
      <c r="P20" s="204"/>
      <c r="S20" s="189"/>
      <c r="T20" s="189"/>
      <c r="U20" s="189"/>
      <c r="V20" s="189"/>
      <c r="W20" s="190"/>
      <c r="X20" s="189"/>
      <c r="Y20" s="190"/>
      <c r="Z20" s="190"/>
    </row>
    <row r="21" spans="1:26" ht="12.75">
      <c r="A21" s="6" t="s">
        <v>64</v>
      </c>
      <c r="B21" s="257"/>
      <c r="D21" s="6" t="s">
        <v>65</v>
      </c>
      <c r="E21" s="199"/>
      <c r="G21" s="11">
        <v>6</v>
      </c>
      <c r="H21" s="198" t="s">
        <v>350</v>
      </c>
      <c r="I21" s="203" t="s">
        <v>66</v>
      </c>
      <c r="J21" s="203" t="s">
        <v>295</v>
      </c>
      <c r="K21" s="203" t="s">
        <v>310</v>
      </c>
      <c r="L21" s="204">
        <v>25270</v>
      </c>
      <c r="M21" s="203" t="s">
        <v>351</v>
      </c>
      <c r="N21" s="204"/>
      <c r="O21" s="204" t="s">
        <v>352</v>
      </c>
      <c r="P21" s="204"/>
      <c r="R21" s="27"/>
      <c r="S21" s="87"/>
      <c r="T21" s="87"/>
      <c r="U21" s="87"/>
      <c r="V21" s="87"/>
      <c r="W21" s="188"/>
      <c r="X21" s="87"/>
      <c r="Y21" s="188"/>
      <c r="Z21" s="188"/>
    </row>
    <row r="22" spans="1:26" ht="12.75">
      <c r="A22" s="6" t="s">
        <v>67</v>
      </c>
      <c r="B22" s="199"/>
      <c r="D22" s="6" t="s">
        <v>68</v>
      </c>
      <c r="E22" s="198"/>
      <c r="G22" s="11">
        <v>7</v>
      </c>
      <c r="H22" s="198" t="s">
        <v>412</v>
      </c>
      <c r="I22" s="203" t="s">
        <v>66</v>
      </c>
      <c r="J22" s="203" t="s">
        <v>413</v>
      </c>
      <c r="K22" s="203" t="s">
        <v>414</v>
      </c>
      <c r="L22" s="204">
        <v>29786</v>
      </c>
      <c r="M22" s="203" t="s">
        <v>415</v>
      </c>
      <c r="N22" s="204"/>
      <c r="O22" s="204">
        <v>37085</v>
      </c>
      <c r="P22" s="204"/>
      <c r="R22" s="31"/>
      <c r="S22" s="87"/>
      <c r="T22" s="87"/>
      <c r="U22" s="87"/>
      <c r="V22" s="87"/>
      <c r="W22" s="188"/>
      <c r="X22" s="87"/>
      <c r="Y22" s="188"/>
      <c r="Z22" s="188"/>
    </row>
    <row r="23" spans="1:26" ht="12.75">
      <c r="A23" s="6" t="s">
        <v>69</v>
      </c>
      <c r="B23" s="200" t="s">
        <v>419</v>
      </c>
      <c r="D23" s="148" t="s">
        <v>70</v>
      </c>
      <c r="E23" s="132" t="s">
        <v>71</v>
      </c>
      <c r="G23" s="11">
        <v>8</v>
      </c>
      <c r="H23" s="206"/>
      <c r="I23" s="203"/>
      <c r="J23" s="203"/>
      <c r="K23" s="203"/>
      <c r="L23" s="204"/>
      <c r="M23" s="203"/>
      <c r="N23" s="204"/>
      <c r="O23" s="204"/>
      <c r="P23" s="204"/>
      <c r="S23" s="189"/>
      <c r="T23" s="189"/>
      <c r="U23" s="189"/>
      <c r="V23" s="189"/>
      <c r="W23" s="190"/>
      <c r="X23" s="189"/>
      <c r="Y23" s="190"/>
      <c r="Z23" s="190"/>
    </row>
    <row r="24" spans="1:26" ht="12.75">
      <c r="A24" s="97"/>
      <c r="B24" s="27"/>
      <c r="D24" s="196" t="s">
        <v>393</v>
      </c>
      <c r="E24" s="198" t="s">
        <v>391</v>
      </c>
      <c r="G24" s="13">
        <v>9</v>
      </c>
      <c r="H24" s="203"/>
      <c r="I24" s="203"/>
      <c r="J24" s="203"/>
      <c r="K24" s="203"/>
      <c r="L24" s="204"/>
      <c r="M24" s="203"/>
      <c r="N24" s="204"/>
      <c r="O24" s="204"/>
      <c r="P24" s="204"/>
      <c r="R24" s="31"/>
      <c r="S24" s="87"/>
      <c r="T24" s="87"/>
      <c r="U24" s="87"/>
      <c r="V24" s="87"/>
      <c r="W24" s="188"/>
      <c r="X24" s="87"/>
      <c r="Y24" s="188"/>
      <c r="Z24" s="188"/>
    </row>
    <row r="25" spans="1:26" ht="12.75">
      <c r="A25" s="2"/>
      <c r="G25" s="13">
        <v>10</v>
      </c>
      <c r="H25" s="203"/>
      <c r="I25" s="203"/>
      <c r="J25" s="203"/>
      <c r="K25" s="203"/>
      <c r="L25" s="204"/>
      <c r="M25" s="203"/>
      <c r="N25" s="204"/>
      <c r="O25" s="204"/>
      <c r="P25" s="204"/>
      <c r="R25" s="31"/>
      <c r="S25" s="87"/>
      <c r="T25" s="87"/>
      <c r="U25" s="87"/>
      <c r="V25" s="87"/>
      <c r="W25" s="188"/>
      <c r="X25" s="87"/>
      <c r="Y25" s="188"/>
      <c r="Z25" s="188"/>
    </row>
    <row r="26" spans="1:26" ht="12.75">
      <c r="A26" s="2" t="s">
        <v>72</v>
      </c>
      <c r="G26" s="13">
        <v>11</v>
      </c>
      <c r="H26" s="203"/>
      <c r="I26" s="203"/>
      <c r="J26" s="203"/>
      <c r="K26" s="203"/>
      <c r="L26" s="204"/>
      <c r="M26" s="203"/>
      <c r="N26" s="204"/>
      <c r="O26" s="204"/>
      <c r="P26" s="204"/>
      <c r="R26" s="31"/>
      <c r="S26" s="87"/>
      <c r="T26" s="87"/>
      <c r="U26" s="87"/>
      <c r="V26" s="87"/>
      <c r="W26" s="188"/>
      <c r="X26" s="87"/>
      <c r="Y26" s="188"/>
      <c r="Z26" s="188"/>
    </row>
    <row r="27" spans="1:26" ht="12.75">
      <c r="A27" s="3"/>
      <c r="C27" s="209"/>
      <c r="D27" s="209"/>
      <c r="G27" s="13">
        <v>12</v>
      </c>
      <c r="H27" s="203"/>
      <c r="I27" s="203"/>
      <c r="J27" s="203"/>
      <c r="K27" s="203"/>
      <c r="L27" s="204"/>
      <c r="M27" s="203"/>
      <c r="N27" s="204"/>
      <c r="O27" s="204"/>
      <c r="P27" s="204"/>
      <c r="S27" s="189"/>
      <c r="T27" s="189"/>
      <c r="U27" s="189"/>
      <c r="V27" s="189"/>
      <c r="W27" s="190"/>
      <c r="X27" s="189"/>
      <c r="Y27" s="190"/>
      <c r="Z27" s="190"/>
    </row>
    <row r="28" spans="1:26" ht="12.75">
      <c r="A28" t="s">
        <v>73</v>
      </c>
      <c r="C28" s="209"/>
      <c r="D28" s="209"/>
      <c r="G28" s="13">
        <v>13</v>
      </c>
      <c r="H28" s="203"/>
      <c r="I28" s="203"/>
      <c r="J28" s="203"/>
      <c r="K28" s="203"/>
      <c r="L28" s="204"/>
      <c r="M28" s="203"/>
      <c r="N28" s="204"/>
      <c r="O28" s="204"/>
      <c r="P28" s="204"/>
      <c r="S28" s="189"/>
      <c r="T28" s="189"/>
      <c r="U28" s="189"/>
      <c r="V28" s="189"/>
      <c r="W28" s="190"/>
      <c r="X28" s="189"/>
      <c r="Y28" s="190"/>
      <c r="Z28" s="190"/>
    </row>
    <row r="29" spans="1:26" ht="12.75">
      <c r="A29" t="s">
        <v>74</v>
      </c>
      <c r="C29" s="209"/>
      <c r="D29" s="209"/>
      <c r="G29" s="13">
        <v>14</v>
      </c>
      <c r="H29" s="203"/>
      <c r="I29" s="203"/>
      <c r="J29" s="203"/>
      <c r="K29" s="203"/>
      <c r="L29" s="204"/>
      <c r="M29" s="203"/>
      <c r="N29" s="204"/>
      <c r="O29" s="204"/>
      <c r="P29" s="204"/>
      <c r="R29" s="31"/>
      <c r="S29" s="87"/>
      <c r="T29" s="87"/>
      <c r="U29" s="87"/>
      <c r="V29" s="87"/>
      <c r="W29" s="188"/>
      <c r="X29" s="87"/>
      <c r="Y29" s="188"/>
      <c r="Z29" s="188"/>
    </row>
    <row r="30" spans="1:26" ht="12.75">
      <c r="A30" t="s">
        <v>75</v>
      </c>
      <c r="C30" s="209"/>
      <c r="D30" s="209"/>
      <c r="F30" s="33"/>
      <c r="G30" s="7">
        <v>15</v>
      </c>
      <c r="H30" s="200"/>
      <c r="I30" s="200"/>
      <c r="J30" s="200"/>
      <c r="K30" s="211"/>
      <c r="L30" s="207"/>
      <c r="M30" s="200"/>
      <c r="N30" s="207"/>
      <c r="O30" s="207"/>
      <c r="P30" s="207"/>
      <c r="S30" s="189"/>
      <c r="T30" s="189"/>
      <c r="U30" s="189"/>
      <c r="V30" s="189"/>
      <c r="W30" s="190"/>
      <c r="X30" s="189"/>
      <c r="Y30" s="190"/>
      <c r="Z30" s="190"/>
    </row>
    <row r="31" spans="3:26" ht="12.75">
      <c r="C31" s="209"/>
      <c r="D31" s="209"/>
      <c r="F31" s="32"/>
      <c r="R31" s="31"/>
      <c r="S31" s="87"/>
      <c r="T31" s="87"/>
      <c r="U31" s="87"/>
      <c r="V31" s="87"/>
      <c r="W31" s="188"/>
      <c r="X31" s="87"/>
      <c r="Y31" s="188"/>
      <c r="Z31" s="188"/>
    </row>
    <row r="32" spans="3:26" ht="12.75">
      <c r="C32" s="209"/>
      <c r="D32" s="209"/>
      <c r="G32" s="14" t="s">
        <v>76</v>
      </c>
      <c r="H32" s="14"/>
      <c r="I32" s="14"/>
      <c r="J32" s="14"/>
      <c r="K32" s="14"/>
      <c r="L32" s="14"/>
      <c r="M32" s="14"/>
      <c r="N32" s="14"/>
      <c r="O32" s="14"/>
      <c r="P32" s="14"/>
      <c r="R32" s="31"/>
      <c r="S32" s="87"/>
      <c r="T32" s="87"/>
      <c r="U32" s="87"/>
      <c r="V32" s="87"/>
      <c r="W32" s="188"/>
      <c r="X32" s="87"/>
      <c r="Y32" s="188"/>
      <c r="Z32" s="188"/>
    </row>
    <row r="33" spans="1:26" ht="12.75">
      <c r="A33" s="2" t="s">
        <v>77</v>
      </c>
      <c r="S33" s="189"/>
      <c r="T33" s="189"/>
      <c r="U33" s="189"/>
      <c r="V33" s="189"/>
      <c r="W33" s="190"/>
      <c r="X33" s="189"/>
      <c r="Y33" s="190"/>
      <c r="Z33" s="190"/>
    </row>
    <row r="34" spans="1:26" ht="12.75">
      <c r="A34" t="s">
        <v>78</v>
      </c>
      <c r="H34" s="6" t="s">
        <v>79</v>
      </c>
      <c r="I34" s="201">
        <v>0</v>
      </c>
      <c r="S34" s="189"/>
      <c r="T34" s="189"/>
      <c r="U34" s="189"/>
      <c r="V34" s="189"/>
      <c r="W34" s="190"/>
      <c r="X34" s="189"/>
      <c r="Y34" s="190"/>
      <c r="Z34" s="190"/>
    </row>
    <row r="35" spans="1:26" ht="12.75">
      <c r="A35" t="s">
        <v>80</v>
      </c>
      <c r="S35" s="189"/>
      <c r="T35" s="189"/>
      <c r="U35" s="189"/>
      <c r="V35" s="189"/>
      <c r="W35" s="190"/>
      <c r="X35" s="189"/>
      <c r="Y35" s="190"/>
      <c r="Z35" s="190"/>
    </row>
    <row r="36" spans="7:26" ht="12.75">
      <c r="G36" s="7"/>
      <c r="H36" s="17" t="s">
        <v>48</v>
      </c>
      <c r="I36" s="9"/>
      <c r="J36" s="10" t="s">
        <v>50</v>
      </c>
      <c r="K36" s="10" t="s">
        <v>51</v>
      </c>
      <c r="L36" s="10" t="s">
        <v>52</v>
      </c>
      <c r="M36" s="10" t="s">
        <v>53</v>
      </c>
      <c r="N36" s="10" t="s">
        <v>55</v>
      </c>
      <c r="O36" s="10" t="s">
        <v>54</v>
      </c>
      <c r="P36" s="10" t="s">
        <v>56</v>
      </c>
      <c r="S36" s="189"/>
      <c r="T36" s="189"/>
      <c r="U36" s="189"/>
      <c r="V36" s="189"/>
      <c r="W36" s="190"/>
      <c r="X36" s="189"/>
      <c r="Y36" s="190"/>
      <c r="Z36" s="190"/>
    </row>
    <row r="37" spans="1:26" ht="13.5" thickBot="1">
      <c r="A37" s="96" t="s">
        <v>81</v>
      </c>
      <c r="B37" s="96" t="s">
        <v>82</v>
      </c>
      <c r="C37" s="110" t="s">
        <v>83</v>
      </c>
      <c r="D37" s="111"/>
      <c r="G37" s="11">
        <v>1</v>
      </c>
      <c r="H37" s="208"/>
      <c r="I37" s="197"/>
      <c r="J37" s="203"/>
      <c r="K37" s="203"/>
      <c r="L37" s="207"/>
      <c r="M37" s="203"/>
      <c r="N37" s="207"/>
      <c r="O37" s="207"/>
      <c r="P37" s="207"/>
      <c r="R37" s="27"/>
      <c r="S37" s="87"/>
      <c r="T37" s="87"/>
      <c r="U37" s="87"/>
      <c r="V37" s="87"/>
      <c r="W37" s="188"/>
      <c r="X37" s="87"/>
      <c r="Y37" s="188"/>
      <c r="Z37" s="188"/>
    </row>
    <row r="38" spans="1:26" ht="13.5" thickTop="1">
      <c r="A38" s="195"/>
      <c r="B38" s="195"/>
      <c r="C38" s="195"/>
      <c r="D38" s="327"/>
      <c r="G38" s="11">
        <v>2</v>
      </c>
      <c r="H38" s="208"/>
      <c r="I38" s="197"/>
      <c r="J38" s="203"/>
      <c r="K38" s="203"/>
      <c r="L38" s="207"/>
      <c r="M38" s="203"/>
      <c r="N38" s="207"/>
      <c r="O38" s="207"/>
      <c r="P38" s="207"/>
      <c r="S38" s="189"/>
      <c r="T38" s="189"/>
      <c r="U38" s="189"/>
      <c r="V38" s="189"/>
      <c r="W38" s="190"/>
      <c r="X38" s="189"/>
      <c r="Y38" s="190"/>
      <c r="Z38" s="190"/>
    </row>
    <row r="39" spans="1:26" ht="12.75">
      <c r="A39" s="195" t="s">
        <v>366</v>
      </c>
      <c r="B39" s="195" t="s">
        <v>373</v>
      </c>
      <c r="C39" s="195"/>
      <c r="D39" s="327">
        <v>37324</v>
      </c>
      <c r="G39" s="11">
        <v>3</v>
      </c>
      <c r="H39" s="208"/>
      <c r="I39" s="197"/>
      <c r="J39" s="203"/>
      <c r="K39" s="203"/>
      <c r="L39" s="207"/>
      <c r="M39" s="203"/>
      <c r="N39" s="207"/>
      <c r="O39" s="207"/>
      <c r="P39" s="207"/>
      <c r="S39" s="189"/>
      <c r="T39" s="189"/>
      <c r="U39" s="189"/>
      <c r="V39" s="189"/>
      <c r="W39" s="190"/>
      <c r="X39" s="189"/>
      <c r="Y39" s="190"/>
      <c r="Z39" s="190"/>
    </row>
    <row r="40" spans="1:26" ht="12.75">
      <c r="A40" s="195" t="s">
        <v>371</v>
      </c>
      <c r="B40" s="195" t="s">
        <v>375</v>
      </c>
      <c r="C40" s="195"/>
      <c r="D40" s="327">
        <v>37334</v>
      </c>
      <c r="G40" s="11">
        <v>4</v>
      </c>
      <c r="H40" s="208"/>
      <c r="I40" s="197"/>
      <c r="J40" s="203"/>
      <c r="K40" s="203"/>
      <c r="L40" s="207"/>
      <c r="M40" s="203"/>
      <c r="N40" s="207"/>
      <c r="O40" s="207"/>
      <c r="P40" s="207"/>
      <c r="R40" s="27"/>
      <c r="S40" s="87"/>
      <c r="T40" s="87"/>
      <c r="U40" s="87"/>
      <c r="V40" s="87"/>
      <c r="W40" s="188"/>
      <c r="X40" s="87"/>
      <c r="Y40" s="188"/>
      <c r="Z40" s="188"/>
    </row>
    <row r="41" spans="1:26" ht="12.75">
      <c r="A41" s="195" t="s">
        <v>374</v>
      </c>
      <c r="B41" s="195" t="s">
        <v>376</v>
      </c>
      <c r="C41" s="195"/>
      <c r="D41" s="327">
        <v>37339</v>
      </c>
      <c r="G41" s="30">
        <v>5</v>
      </c>
      <c r="H41" s="208"/>
      <c r="I41" s="197"/>
      <c r="J41" s="200"/>
      <c r="K41" s="200"/>
      <c r="L41" s="207"/>
      <c r="M41" s="200"/>
      <c r="N41" s="207"/>
      <c r="O41" s="207"/>
      <c r="P41" s="207"/>
      <c r="S41" s="189"/>
      <c r="T41" s="189"/>
      <c r="U41" s="189"/>
      <c r="V41" s="189"/>
      <c r="W41" s="190"/>
      <c r="X41" s="189"/>
      <c r="Y41" s="190"/>
      <c r="Z41" s="190"/>
    </row>
    <row r="42" spans="1:26" ht="12.75">
      <c r="A42" s="195" t="s">
        <v>364</v>
      </c>
      <c r="B42" s="195" t="s">
        <v>309</v>
      </c>
      <c r="C42" s="195"/>
      <c r="D42" s="327">
        <v>37347</v>
      </c>
      <c r="R42" s="27"/>
      <c r="S42" s="87"/>
      <c r="T42" s="87"/>
      <c r="U42" s="87"/>
      <c r="V42" s="87"/>
      <c r="W42" s="188"/>
      <c r="X42" s="87"/>
      <c r="Y42" s="188"/>
      <c r="Z42" s="188"/>
    </row>
    <row r="43" spans="1:26" ht="12.75">
      <c r="A43" s="195" t="s">
        <v>377</v>
      </c>
      <c r="B43" s="195" t="s">
        <v>388</v>
      </c>
      <c r="C43" s="195"/>
      <c r="D43" s="327">
        <v>37356</v>
      </c>
      <c r="R43" s="27"/>
      <c r="S43" s="87"/>
      <c r="T43" s="87"/>
      <c r="U43" s="87"/>
      <c r="V43" s="87"/>
      <c r="W43" s="188"/>
      <c r="X43" s="87"/>
      <c r="Y43" s="188"/>
      <c r="Z43" s="188"/>
    </row>
    <row r="44" spans="1:26" ht="12.75">
      <c r="A44" s="195" t="s">
        <v>387</v>
      </c>
      <c r="B44" s="195" t="s">
        <v>354</v>
      </c>
      <c r="C44" s="195"/>
      <c r="D44" s="327">
        <v>37361</v>
      </c>
      <c r="S44" s="189"/>
      <c r="T44" s="189"/>
      <c r="U44" s="189"/>
      <c r="V44" s="189"/>
      <c r="W44" s="190"/>
      <c r="X44" s="189"/>
      <c r="Y44" s="190"/>
      <c r="Z44" s="190"/>
    </row>
    <row r="45" spans="1:26" ht="12.75">
      <c r="A45" s="195" t="s">
        <v>389</v>
      </c>
      <c r="B45" s="195" t="s">
        <v>309</v>
      </c>
      <c r="C45" s="195"/>
      <c r="D45" s="327">
        <v>37365</v>
      </c>
      <c r="S45" s="189"/>
      <c r="T45" s="189"/>
      <c r="U45" s="189"/>
      <c r="V45" s="189"/>
      <c r="W45" s="190"/>
      <c r="X45" s="189"/>
      <c r="Y45" s="190"/>
      <c r="Z45" s="190"/>
    </row>
    <row r="46" spans="1:26" ht="12.75">
      <c r="A46" s="195" t="s">
        <v>390</v>
      </c>
      <c r="B46" s="195" t="s">
        <v>388</v>
      </c>
      <c r="C46" s="195"/>
      <c r="D46" s="327">
        <v>37372</v>
      </c>
      <c r="R46" s="27"/>
      <c r="S46" s="87"/>
      <c r="T46" s="87"/>
      <c r="U46" s="87"/>
      <c r="V46" s="87"/>
      <c r="W46" s="188"/>
      <c r="X46" s="87"/>
      <c r="Y46" s="188"/>
      <c r="Z46" s="188"/>
    </row>
    <row r="47" spans="1:26" ht="12.75">
      <c r="A47" s="195" t="s">
        <v>394</v>
      </c>
      <c r="B47" s="195" t="s">
        <v>395</v>
      </c>
      <c r="C47" s="195"/>
      <c r="D47" s="327">
        <v>37389</v>
      </c>
      <c r="S47" s="189"/>
      <c r="T47" s="189"/>
      <c r="U47" s="189"/>
      <c r="V47" s="189"/>
      <c r="W47" s="190"/>
      <c r="X47" s="189"/>
      <c r="Y47" s="190"/>
      <c r="Z47" s="190"/>
    </row>
    <row r="48" spans="1:26" ht="12.75">
      <c r="A48" s="195" t="s">
        <v>391</v>
      </c>
      <c r="B48" s="195" t="s">
        <v>395</v>
      </c>
      <c r="C48" s="195"/>
      <c r="D48" s="327">
        <v>37390</v>
      </c>
      <c r="S48" s="189"/>
      <c r="T48" s="189"/>
      <c r="U48" s="189"/>
      <c r="V48" s="189"/>
      <c r="W48" s="190"/>
      <c r="X48" s="189"/>
      <c r="Y48" s="190"/>
      <c r="Z48" s="190"/>
    </row>
    <row r="49" spans="1:26" ht="12.75">
      <c r="A49" s="195" t="s">
        <v>392</v>
      </c>
      <c r="B49" s="195" t="s">
        <v>395</v>
      </c>
      <c r="C49" s="195"/>
      <c r="D49" s="327">
        <v>37393</v>
      </c>
      <c r="S49" s="189"/>
      <c r="T49" s="189"/>
      <c r="U49" s="189"/>
      <c r="V49" s="189"/>
      <c r="W49" s="190"/>
      <c r="X49" s="189"/>
      <c r="Y49" s="190"/>
      <c r="Z49" s="190"/>
    </row>
    <row r="50" spans="1:26" ht="12.75">
      <c r="A50" s="195" t="s">
        <v>398</v>
      </c>
      <c r="B50" s="195" t="s">
        <v>395</v>
      </c>
      <c r="C50" s="195"/>
      <c r="D50" s="327">
        <v>37394</v>
      </c>
      <c r="S50" s="189"/>
      <c r="T50" s="189"/>
      <c r="U50" s="189"/>
      <c r="V50" s="189"/>
      <c r="W50" s="190"/>
      <c r="X50" s="189"/>
      <c r="Y50" s="190"/>
      <c r="Z50" s="190"/>
    </row>
    <row r="51" spans="1:26" ht="12.75">
      <c r="A51" s="195" t="s">
        <v>396</v>
      </c>
      <c r="B51" s="195" t="s">
        <v>395</v>
      </c>
      <c r="C51" s="195"/>
      <c r="D51" s="327">
        <v>37395</v>
      </c>
      <c r="E51" s="192"/>
      <c r="S51" s="189"/>
      <c r="T51" s="189"/>
      <c r="U51" s="189"/>
      <c r="V51" s="189"/>
      <c r="W51" s="190"/>
      <c r="X51" s="189"/>
      <c r="Y51" s="190"/>
      <c r="Z51" s="190"/>
    </row>
    <row r="52" spans="1:26" ht="12.75">
      <c r="A52" s="195" t="s">
        <v>397</v>
      </c>
      <c r="B52" s="195" t="s">
        <v>400</v>
      </c>
      <c r="C52" s="195"/>
      <c r="D52" s="327">
        <v>37395</v>
      </c>
      <c r="E52" s="192"/>
      <c r="S52" s="189"/>
      <c r="T52" s="189"/>
      <c r="U52" s="189"/>
      <c r="V52" s="189"/>
      <c r="W52" s="190"/>
      <c r="X52" s="189"/>
      <c r="Y52" s="190"/>
      <c r="Z52" s="190"/>
    </row>
    <row r="53" spans="1:26" ht="12.75">
      <c r="A53" s="195" t="s">
        <v>399</v>
      </c>
      <c r="B53" s="195" t="s">
        <v>401</v>
      </c>
      <c r="C53" s="195"/>
      <c r="D53" s="327">
        <v>37399</v>
      </c>
      <c r="E53" s="192"/>
      <c r="S53" s="189"/>
      <c r="T53" s="189"/>
      <c r="U53" s="189"/>
      <c r="V53" s="189"/>
      <c r="W53" s="190"/>
      <c r="X53" s="189"/>
      <c r="Y53" s="190"/>
      <c r="Z53" s="190"/>
    </row>
    <row r="54" spans="1:26" ht="12.75">
      <c r="A54" s="195" t="s">
        <v>402</v>
      </c>
      <c r="B54" s="195" t="s">
        <v>401</v>
      </c>
      <c r="C54" s="195"/>
      <c r="D54" s="327">
        <v>37402</v>
      </c>
      <c r="E54" s="192"/>
      <c r="S54" s="189"/>
      <c r="T54" s="189"/>
      <c r="U54" s="189"/>
      <c r="V54" s="189"/>
      <c r="W54" s="190"/>
      <c r="X54" s="189"/>
      <c r="Y54" s="190"/>
      <c r="Z54" s="190"/>
    </row>
    <row r="55" spans="1:26" ht="12.75">
      <c r="A55" s="195" t="s">
        <v>364</v>
      </c>
      <c r="B55" s="195" t="s">
        <v>309</v>
      </c>
      <c r="C55" s="195"/>
      <c r="D55" s="327">
        <v>37416</v>
      </c>
      <c r="E55" s="192"/>
      <c r="S55" s="189"/>
      <c r="T55" s="189"/>
      <c r="U55" s="189"/>
      <c r="V55" s="189"/>
      <c r="W55" s="190"/>
      <c r="X55" s="189"/>
      <c r="Y55" s="190"/>
      <c r="Z55" s="190"/>
    </row>
    <row r="56" spans="1:26" ht="12.75">
      <c r="A56" s="195" t="s">
        <v>403</v>
      </c>
      <c r="B56" s="195" t="s">
        <v>405</v>
      </c>
      <c r="C56" s="195"/>
      <c r="D56" s="327">
        <v>37421</v>
      </c>
      <c r="E56" s="192"/>
      <c r="S56" s="189"/>
      <c r="T56" s="189"/>
      <c r="U56" s="189"/>
      <c r="V56" s="189"/>
      <c r="W56" s="190"/>
      <c r="X56" s="189"/>
      <c r="Y56" s="190"/>
      <c r="Z56" s="190"/>
    </row>
    <row r="57" spans="1:26" ht="12.75">
      <c r="A57" s="195" t="s">
        <v>404</v>
      </c>
      <c r="B57" s="195" t="s">
        <v>405</v>
      </c>
      <c r="C57" s="195"/>
      <c r="D57" s="327">
        <v>37427</v>
      </c>
      <c r="E57" s="192"/>
      <c r="S57" s="189"/>
      <c r="T57" s="189"/>
      <c r="U57" s="189"/>
      <c r="V57" s="189"/>
      <c r="W57" s="190"/>
      <c r="X57" s="189"/>
      <c r="Y57" s="190"/>
      <c r="Z57" s="190"/>
    </row>
    <row r="58" spans="1:26" ht="12.75">
      <c r="A58" s="195" t="s">
        <v>406</v>
      </c>
      <c r="B58" s="195" t="s">
        <v>416</v>
      </c>
      <c r="C58" s="195"/>
      <c r="D58" s="327">
        <v>37436</v>
      </c>
      <c r="E58" s="192"/>
      <c r="S58" s="189"/>
      <c r="T58" s="189"/>
      <c r="U58" s="189"/>
      <c r="V58" s="189"/>
      <c r="W58" s="190"/>
      <c r="X58" s="189"/>
      <c r="Y58" s="190"/>
      <c r="Z58" s="190"/>
    </row>
    <row r="59" spans="1:26" ht="12.75">
      <c r="A59" s="195" t="s">
        <v>418</v>
      </c>
      <c r="B59" s="195" t="s">
        <v>420</v>
      </c>
      <c r="C59" s="195"/>
      <c r="D59" s="327">
        <v>37440</v>
      </c>
      <c r="E59" s="192"/>
      <c r="S59" s="189"/>
      <c r="T59" s="189"/>
      <c r="U59" s="189"/>
      <c r="V59" s="189"/>
      <c r="W59" s="190"/>
      <c r="X59" s="189"/>
      <c r="Y59" s="190"/>
      <c r="Z59" s="190"/>
    </row>
    <row r="60" spans="1:26" ht="12.75">
      <c r="A60" s="195" t="s">
        <v>421</v>
      </c>
      <c r="B60" s="195" t="s">
        <v>423</v>
      </c>
      <c r="C60" s="195"/>
      <c r="D60" s="327">
        <v>37441</v>
      </c>
      <c r="E60" s="192"/>
      <c r="S60" s="189"/>
      <c r="T60" s="189"/>
      <c r="U60" s="189"/>
      <c r="V60" s="189"/>
      <c r="W60" s="190"/>
      <c r="X60" s="189"/>
      <c r="Y60" s="190"/>
      <c r="Z60" s="190"/>
    </row>
    <row r="61" spans="1:26" ht="12.75">
      <c r="A61" s="195"/>
      <c r="B61" s="195"/>
      <c r="C61" s="195"/>
      <c r="D61" s="327"/>
      <c r="E61" s="192"/>
      <c r="S61" s="189"/>
      <c r="T61" s="189"/>
      <c r="U61" s="189"/>
      <c r="V61" s="189"/>
      <c r="W61" s="190"/>
      <c r="X61" s="189"/>
      <c r="Y61" s="190"/>
      <c r="Z61" s="190"/>
    </row>
    <row r="62" spans="1:26" ht="12.75">
      <c r="A62" s="195"/>
      <c r="B62" s="195"/>
      <c r="C62" s="195"/>
      <c r="D62" s="327"/>
      <c r="E62" s="192"/>
      <c r="S62" s="189"/>
      <c r="T62" s="189"/>
      <c r="U62" s="189"/>
      <c r="V62" s="189"/>
      <c r="W62" s="190"/>
      <c r="X62" s="189"/>
      <c r="Y62" s="190"/>
      <c r="Z62" s="190"/>
    </row>
    <row r="63" spans="1:26" ht="12.75">
      <c r="A63" s="27"/>
      <c r="B63" s="25"/>
      <c r="C63" s="25"/>
      <c r="D63" s="25"/>
      <c r="S63" s="189"/>
      <c r="T63" s="189"/>
      <c r="U63" s="189"/>
      <c r="V63" s="189"/>
      <c r="W63" s="190"/>
      <c r="X63" s="189"/>
      <c r="Y63" s="190"/>
      <c r="Z63" s="190"/>
    </row>
    <row r="64" spans="19:26" ht="12.75">
      <c r="S64" s="189"/>
      <c r="T64" s="189"/>
      <c r="U64" s="189"/>
      <c r="V64" s="189"/>
      <c r="W64" s="190"/>
      <c r="X64" s="189"/>
      <c r="Y64" s="190"/>
      <c r="Z64" s="190"/>
    </row>
    <row r="65" spans="19:26" ht="12.75">
      <c r="S65" s="189"/>
      <c r="T65" s="189"/>
      <c r="U65" s="189"/>
      <c r="V65" s="189"/>
      <c r="W65" s="190"/>
      <c r="X65" s="189"/>
      <c r="Y65" s="190"/>
      <c r="Z65" s="190"/>
    </row>
    <row r="66" spans="19:26" ht="12.75">
      <c r="S66" s="189"/>
      <c r="T66" s="189"/>
      <c r="U66" s="189"/>
      <c r="V66" s="189"/>
      <c r="W66" s="190"/>
      <c r="X66" s="189"/>
      <c r="Y66" s="190"/>
      <c r="Z66" s="190"/>
    </row>
    <row r="67" spans="19:26" ht="12.75">
      <c r="S67" s="189"/>
      <c r="T67" s="189"/>
      <c r="U67" s="189"/>
      <c r="V67" s="189"/>
      <c r="W67" s="190"/>
      <c r="X67" s="189"/>
      <c r="Y67" s="190"/>
      <c r="Z67" s="190"/>
    </row>
    <row r="68" spans="19:26" ht="12.75">
      <c r="S68" s="189"/>
      <c r="T68" s="189"/>
      <c r="U68" s="189"/>
      <c r="V68" s="189"/>
      <c r="W68" s="190"/>
      <c r="X68" s="189"/>
      <c r="Y68" s="190"/>
      <c r="Z68" s="190"/>
    </row>
    <row r="69" spans="19:26" ht="12.75">
      <c r="S69" s="189"/>
      <c r="T69" s="189"/>
      <c r="U69" s="189"/>
      <c r="V69" s="189"/>
      <c r="W69" s="190"/>
      <c r="X69" s="189"/>
      <c r="Y69" s="190"/>
      <c r="Z69" s="190"/>
    </row>
    <row r="70" spans="19:26" ht="12.75">
      <c r="S70" s="189"/>
      <c r="T70" s="189"/>
      <c r="U70" s="189"/>
      <c r="V70" s="189"/>
      <c r="W70" s="190"/>
      <c r="X70" s="189"/>
      <c r="Y70" s="190"/>
      <c r="Z70" s="190"/>
    </row>
    <row r="71" spans="19:26" ht="12.75">
      <c r="S71" s="189"/>
      <c r="T71" s="189"/>
      <c r="U71" s="189"/>
      <c r="V71" s="189"/>
      <c r="W71" s="190"/>
      <c r="X71" s="189"/>
      <c r="Y71" s="190"/>
      <c r="Z71" s="190"/>
    </row>
    <row r="72" spans="19:26" ht="12.75">
      <c r="S72" s="189"/>
      <c r="T72" s="189"/>
      <c r="U72" s="189"/>
      <c r="V72" s="189"/>
      <c r="W72" s="190"/>
      <c r="X72" s="189"/>
      <c r="Y72" s="190"/>
      <c r="Z72" s="190"/>
    </row>
    <row r="73" spans="19:26" ht="12.75">
      <c r="S73" s="189"/>
      <c r="T73" s="189"/>
      <c r="U73" s="189"/>
      <c r="V73" s="189"/>
      <c r="W73" s="190"/>
      <c r="X73" s="189"/>
      <c r="Y73" s="190"/>
      <c r="Z73" s="190"/>
    </row>
    <row r="74" spans="19:26" ht="12.75">
      <c r="S74" s="189"/>
      <c r="T74" s="189"/>
      <c r="U74" s="189"/>
      <c r="V74" s="189"/>
      <c r="W74" s="190"/>
      <c r="X74" s="189"/>
      <c r="Y74" s="190"/>
      <c r="Z74" s="190"/>
    </row>
    <row r="75" spans="19:26" ht="12.75">
      <c r="S75" s="189"/>
      <c r="T75" s="189"/>
      <c r="U75" s="189"/>
      <c r="V75" s="189"/>
      <c r="W75" s="190"/>
      <c r="X75" s="189"/>
      <c r="Y75" s="190"/>
      <c r="Z75" s="190"/>
    </row>
    <row r="76" spans="19:26" ht="12.75">
      <c r="S76" s="189"/>
      <c r="T76" s="189"/>
      <c r="U76" s="189"/>
      <c r="V76" s="189"/>
      <c r="W76" s="190"/>
      <c r="X76" s="189"/>
      <c r="Y76" s="190"/>
      <c r="Z76" s="190"/>
    </row>
    <row r="77" spans="19:26" ht="12.75">
      <c r="S77" s="189"/>
      <c r="T77" s="189"/>
      <c r="U77" s="189"/>
      <c r="V77" s="189"/>
      <c r="W77" s="190"/>
      <c r="X77" s="189"/>
      <c r="Y77" s="190"/>
      <c r="Z77" s="190"/>
    </row>
    <row r="78" spans="19:26" ht="12.75">
      <c r="S78" s="189"/>
      <c r="T78" s="189"/>
      <c r="U78" s="189"/>
      <c r="V78" s="189"/>
      <c r="W78" s="190"/>
      <c r="X78" s="189"/>
      <c r="Y78" s="190"/>
      <c r="Z78" s="190"/>
    </row>
    <row r="79" spans="19:26" ht="12.75">
      <c r="S79" s="189"/>
      <c r="T79" s="189"/>
      <c r="U79" s="189"/>
      <c r="V79" s="189"/>
      <c r="W79" s="190"/>
      <c r="X79" s="189"/>
      <c r="Y79" s="190"/>
      <c r="Z79" s="190"/>
    </row>
    <row r="80" spans="19:26" ht="12.75">
      <c r="S80" s="189"/>
      <c r="T80" s="189"/>
      <c r="U80" s="189"/>
      <c r="V80" s="189"/>
      <c r="W80" s="190"/>
      <c r="X80" s="189"/>
      <c r="Y80" s="190"/>
      <c r="Z80" s="190"/>
    </row>
    <row r="81" spans="19:26" ht="12.75">
      <c r="S81" s="189"/>
      <c r="T81" s="189"/>
      <c r="U81" s="189"/>
      <c r="V81" s="189"/>
      <c r="W81" s="190"/>
      <c r="X81" s="189"/>
      <c r="Y81" s="190"/>
      <c r="Z81" s="190"/>
    </row>
    <row r="82" spans="19:26" ht="12.75">
      <c r="S82" s="189"/>
      <c r="T82" s="189"/>
      <c r="U82" s="189"/>
      <c r="V82" s="189"/>
      <c r="W82" s="190"/>
      <c r="X82" s="189"/>
      <c r="Y82" s="190"/>
      <c r="Z82" s="190"/>
    </row>
    <row r="83" spans="19:26" ht="12.75">
      <c r="S83" s="189"/>
      <c r="T83" s="189"/>
      <c r="U83" s="189"/>
      <c r="V83" s="189"/>
      <c r="W83" s="190"/>
      <c r="X83" s="189"/>
      <c r="Y83" s="190"/>
      <c r="Z83" s="190"/>
    </row>
    <row r="84" spans="19:26" ht="12.75">
      <c r="S84" s="189"/>
      <c r="T84" s="189"/>
      <c r="U84" s="189"/>
      <c r="V84" s="189"/>
      <c r="W84" s="190"/>
      <c r="X84" s="189"/>
      <c r="Y84" s="190"/>
      <c r="Z84" s="190"/>
    </row>
    <row r="85" spans="19:26" ht="12.75">
      <c r="S85" s="189"/>
      <c r="T85" s="189"/>
      <c r="U85" s="189"/>
      <c r="V85" s="189"/>
      <c r="W85" s="190"/>
      <c r="X85" s="189"/>
      <c r="Y85" s="190"/>
      <c r="Z85" s="190"/>
    </row>
    <row r="86" spans="19:26" ht="12.75">
      <c r="S86" s="189"/>
      <c r="T86" s="189"/>
      <c r="U86" s="189"/>
      <c r="V86" s="189"/>
      <c r="W86" s="190"/>
      <c r="X86" s="189"/>
      <c r="Y86" s="190"/>
      <c r="Z86" s="190"/>
    </row>
    <row r="87" spans="19:26" ht="12.75">
      <c r="S87" s="189"/>
      <c r="T87" s="189"/>
      <c r="U87" s="189"/>
      <c r="V87" s="189"/>
      <c r="W87" s="190"/>
      <c r="X87" s="189"/>
      <c r="Y87" s="190"/>
      <c r="Z87" s="190"/>
    </row>
    <row r="88" spans="19:26" ht="12.75">
      <c r="S88" s="189"/>
      <c r="T88" s="189"/>
      <c r="U88" s="189"/>
      <c r="V88" s="189"/>
      <c r="W88" s="190"/>
      <c r="X88" s="189"/>
      <c r="Y88" s="190"/>
      <c r="Z88" s="190"/>
    </row>
    <row r="89" spans="19:26" ht="12.75">
      <c r="S89" s="189"/>
      <c r="T89" s="189"/>
      <c r="U89" s="189"/>
      <c r="V89" s="189"/>
      <c r="W89" s="190"/>
      <c r="X89" s="189"/>
      <c r="Y89" s="190"/>
      <c r="Z89" s="190"/>
    </row>
    <row r="90" spans="19:26" ht="12.75">
      <c r="S90" s="189"/>
      <c r="T90" s="189"/>
      <c r="U90" s="189"/>
      <c r="V90" s="189"/>
      <c r="W90" s="190"/>
      <c r="X90" s="189"/>
      <c r="Y90" s="190"/>
      <c r="Z90" s="190"/>
    </row>
    <row r="91" spans="19:26" ht="12.75">
      <c r="S91" s="189"/>
      <c r="T91" s="189"/>
      <c r="U91" s="189"/>
      <c r="V91" s="189"/>
      <c r="W91" s="190"/>
      <c r="X91" s="189"/>
      <c r="Y91" s="190"/>
      <c r="Z91" s="190"/>
    </row>
    <row r="92" spans="19:26" ht="12.75">
      <c r="S92" s="189"/>
      <c r="T92" s="189"/>
      <c r="U92" s="189"/>
      <c r="V92" s="189"/>
      <c r="W92" s="190"/>
      <c r="X92" s="189"/>
      <c r="Y92" s="190"/>
      <c r="Z92" s="190"/>
    </row>
    <row r="93" spans="19:26" ht="12.75">
      <c r="S93" s="189"/>
      <c r="T93" s="189"/>
      <c r="U93" s="189"/>
      <c r="V93" s="189"/>
      <c r="W93" s="190"/>
      <c r="X93" s="189"/>
      <c r="Y93" s="190"/>
      <c r="Z93" s="190"/>
    </row>
    <row r="94" spans="19:26" ht="12.75">
      <c r="S94" s="189"/>
      <c r="T94" s="189"/>
      <c r="U94" s="189"/>
      <c r="V94" s="189"/>
      <c r="W94" s="190"/>
      <c r="X94" s="189"/>
      <c r="Y94" s="190"/>
      <c r="Z94" s="190"/>
    </row>
    <row r="95" spans="19:26" ht="12.75">
      <c r="S95" s="189"/>
      <c r="T95" s="189"/>
      <c r="U95" s="189"/>
      <c r="V95" s="189"/>
      <c r="W95" s="190"/>
      <c r="X95" s="189"/>
      <c r="Y95" s="190"/>
      <c r="Z95" s="190"/>
    </row>
    <row r="96" spans="19:26" ht="12.75">
      <c r="S96" s="189"/>
      <c r="T96" s="189"/>
      <c r="U96" s="189"/>
      <c r="V96" s="189"/>
      <c r="W96" s="190"/>
      <c r="X96" s="189"/>
      <c r="Y96" s="190"/>
      <c r="Z96" s="190"/>
    </row>
    <row r="97" spans="19:26" ht="12.75">
      <c r="S97" s="189"/>
      <c r="T97" s="189"/>
      <c r="U97" s="189"/>
      <c r="V97" s="189"/>
      <c r="W97" s="190"/>
      <c r="X97" s="189"/>
      <c r="Y97" s="190"/>
      <c r="Z97" s="190"/>
    </row>
    <row r="98" spans="19:26" ht="12.75">
      <c r="S98" s="189"/>
      <c r="T98" s="189"/>
      <c r="U98" s="189"/>
      <c r="V98" s="189"/>
      <c r="W98" s="190"/>
      <c r="X98" s="189"/>
      <c r="Y98" s="190"/>
      <c r="Z98" s="190"/>
    </row>
    <row r="99" spans="19:26" ht="12.75">
      <c r="S99" s="189"/>
      <c r="T99" s="189"/>
      <c r="U99" s="189"/>
      <c r="V99" s="189"/>
      <c r="W99" s="190"/>
      <c r="X99" s="189"/>
      <c r="Y99" s="190"/>
      <c r="Z99" s="190"/>
    </row>
    <row r="100" spans="19:26" ht="12.75">
      <c r="S100" s="189"/>
      <c r="T100" s="189"/>
      <c r="U100" s="189"/>
      <c r="V100" s="189"/>
      <c r="W100" s="190"/>
      <c r="X100" s="189"/>
      <c r="Y100" s="190"/>
      <c r="Z100" s="190"/>
    </row>
    <row r="101" spans="19:26" ht="12.75">
      <c r="S101" s="189"/>
      <c r="T101" s="189"/>
      <c r="U101" s="189"/>
      <c r="V101" s="189"/>
      <c r="W101" s="190"/>
      <c r="X101" s="189"/>
      <c r="Y101" s="190"/>
      <c r="Z101" s="190"/>
    </row>
    <row r="102" spans="19:26" ht="12.75">
      <c r="S102" s="189"/>
      <c r="T102" s="189"/>
      <c r="U102" s="189"/>
      <c r="V102" s="189"/>
      <c r="W102" s="190"/>
      <c r="X102" s="189"/>
      <c r="Y102" s="190"/>
      <c r="Z102" s="190"/>
    </row>
    <row r="103" spans="19:26" ht="12.75">
      <c r="S103" s="189"/>
      <c r="T103" s="189"/>
      <c r="U103" s="189"/>
      <c r="V103" s="189"/>
      <c r="W103" s="190"/>
      <c r="X103" s="189"/>
      <c r="Y103" s="190"/>
      <c r="Z103" s="190"/>
    </row>
    <row r="104" spans="19:26" ht="12.75">
      <c r="S104" s="189"/>
      <c r="T104" s="189"/>
      <c r="U104" s="189"/>
      <c r="V104" s="189"/>
      <c r="W104" s="190"/>
      <c r="X104" s="189"/>
      <c r="Y104" s="190"/>
      <c r="Z104" s="190"/>
    </row>
    <row r="105" spans="19:26" ht="12.75">
      <c r="S105" s="189"/>
      <c r="T105" s="189"/>
      <c r="U105" s="189"/>
      <c r="V105" s="189"/>
      <c r="W105" s="190"/>
      <c r="X105" s="189"/>
      <c r="Y105" s="190"/>
      <c r="Z105" s="190"/>
    </row>
    <row r="106" spans="19:26" ht="12.75">
      <c r="S106" s="189"/>
      <c r="T106" s="189"/>
      <c r="U106" s="189"/>
      <c r="V106" s="189"/>
      <c r="W106" s="189"/>
      <c r="X106" s="189"/>
      <c r="Y106" s="189"/>
      <c r="Z106" s="189"/>
    </row>
    <row r="107" spans="19:26" ht="12.75">
      <c r="S107" s="189"/>
      <c r="T107" s="189"/>
      <c r="U107" s="189"/>
      <c r="V107" s="189"/>
      <c r="W107" s="189"/>
      <c r="X107" s="189"/>
      <c r="Y107" s="189"/>
      <c r="Z107" s="189"/>
    </row>
    <row r="108" spans="19:26" ht="12.75">
      <c r="S108" s="189"/>
      <c r="T108" s="189"/>
      <c r="U108" s="189"/>
      <c r="V108" s="189"/>
      <c r="W108" s="189"/>
      <c r="X108" s="189"/>
      <c r="Y108" s="189"/>
      <c r="Z108" s="189"/>
    </row>
    <row r="109" spans="19:26" ht="12.75">
      <c r="S109" s="189"/>
      <c r="T109" s="189"/>
      <c r="U109" s="189"/>
      <c r="V109" s="189"/>
      <c r="W109" s="189"/>
      <c r="X109" s="189"/>
      <c r="Y109" s="189"/>
      <c r="Z109" s="189"/>
    </row>
    <row r="110" spans="19:26" ht="12.75">
      <c r="S110" s="189"/>
      <c r="T110" s="189"/>
      <c r="U110" s="189"/>
      <c r="V110" s="189"/>
      <c r="W110" s="189"/>
      <c r="X110" s="189"/>
      <c r="Y110" s="189"/>
      <c r="Z110" s="189"/>
    </row>
    <row r="111" spans="19:26" ht="12.75">
      <c r="S111" s="189"/>
      <c r="T111" s="189"/>
      <c r="U111" s="189"/>
      <c r="V111" s="189"/>
      <c r="W111" s="189"/>
      <c r="X111" s="189"/>
      <c r="Y111" s="189"/>
      <c r="Z111" s="189"/>
    </row>
    <row r="112" spans="19:26" ht="12.75">
      <c r="S112" s="189"/>
      <c r="T112" s="189"/>
      <c r="U112" s="189"/>
      <c r="V112" s="189"/>
      <c r="W112" s="189"/>
      <c r="X112" s="189"/>
      <c r="Y112" s="189"/>
      <c r="Z112" s="189"/>
    </row>
    <row r="113" spans="19:26" ht="12.75">
      <c r="S113" s="189"/>
      <c r="T113" s="189"/>
      <c r="U113" s="189"/>
      <c r="V113" s="189"/>
      <c r="W113" s="189"/>
      <c r="X113" s="189"/>
      <c r="Y113" s="189"/>
      <c r="Z113" s="189"/>
    </row>
    <row r="114" spans="19:26" ht="12.75">
      <c r="S114" s="189"/>
      <c r="T114" s="189"/>
      <c r="U114" s="189"/>
      <c r="V114" s="189"/>
      <c r="W114" s="189"/>
      <c r="X114" s="189"/>
      <c r="Y114" s="189"/>
      <c r="Z114" s="189"/>
    </row>
    <row r="115" spans="19:26" ht="12.75">
      <c r="S115" s="189"/>
      <c r="T115" s="189"/>
      <c r="U115" s="189"/>
      <c r="V115" s="189"/>
      <c r="W115" s="189"/>
      <c r="X115" s="189"/>
      <c r="Y115" s="189"/>
      <c r="Z115" s="189"/>
    </row>
    <row r="116" spans="19:26" ht="12.75">
      <c r="S116" s="189"/>
      <c r="T116" s="189"/>
      <c r="U116" s="189"/>
      <c r="V116" s="189"/>
      <c r="W116" s="189"/>
      <c r="X116" s="189"/>
      <c r="Y116" s="189"/>
      <c r="Z116" s="189"/>
    </row>
    <row r="117" spans="19:26" ht="12.75">
      <c r="S117" s="189"/>
      <c r="T117" s="189"/>
      <c r="U117" s="189"/>
      <c r="V117" s="189"/>
      <c r="W117" s="189"/>
      <c r="X117" s="189"/>
      <c r="Y117" s="189"/>
      <c r="Z117" s="189"/>
    </row>
    <row r="118" spans="19:26" ht="12.75">
      <c r="S118" s="189"/>
      <c r="T118" s="189"/>
      <c r="U118" s="189"/>
      <c r="V118" s="189"/>
      <c r="W118" s="189"/>
      <c r="X118" s="189"/>
      <c r="Y118" s="189"/>
      <c r="Z118" s="189"/>
    </row>
    <row r="119" spans="19:26" ht="12.75">
      <c r="S119" s="189"/>
      <c r="T119" s="189"/>
      <c r="U119" s="189"/>
      <c r="V119" s="189"/>
      <c r="W119" s="189"/>
      <c r="X119" s="189"/>
      <c r="Y119" s="189"/>
      <c r="Z119" s="189"/>
    </row>
    <row r="120" spans="19:26" ht="12.75">
      <c r="S120" s="189"/>
      <c r="T120" s="189"/>
      <c r="U120" s="189"/>
      <c r="V120" s="189"/>
      <c r="W120" s="189"/>
      <c r="X120" s="189"/>
      <c r="Y120" s="189"/>
      <c r="Z120" s="189"/>
    </row>
    <row r="121" spans="19:26" ht="12.75">
      <c r="S121" s="189"/>
      <c r="T121" s="189"/>
      <c r="U121" s="189"/>
      <c r="V121" s="189"/>
      <c r="W121" s="189"/>
      <c r="X121" s="189"/>
      <c r="Y121" s="189"/>
      <c r="Z121" s="189"/>
    </row>
    <row r="122" spans="19:26" ht="12.75">
      <c r="S122" s="189"/>
      <c r="T122" s="189"/>
      <c r="U122" s="189"/>
      <c r="V122" s="189"/>
      <c r="W122" s="189"/>
      <c r="X122" s="189"/>
      <c r="Y122" s="189"/>
      <c r="Z122" s="189"/>
    </row>
    <row r="123" spans="19:26" ht="12.75">
      <c r="S123" s="189"/>
      <c r="T123" s="189"/>
      <c r="U123" s="189"/>
      <c r="V123" s="189"/>
      <c r="W123" s="189"/>
      <c r="X123" s="189"/>
      <c r="Y123" s="189"/>
      <c r="Z123" s="189"/>
    </row>
    <row r="124" spans="19:26" ht="12.75">
      <c r="S124" s="189"/>
      <c r="T124" s="189"/>
      <c r="U124" s="189"/>
      <c r="V124" s="189"/>
      <c r="W124" s="189"/>
      <c r="X124" s="189"/>
      <c r="Y124" s="189"/>
      <c r="Z124" s="189"/>
    </row>
  </sheetData>
  <sheetProtection password="CC0C" sheet="1" objects="1" scenarios="1"/>
  <printOptions headings="1"/>
  <pageMargins left="0.75" right="0.75" top="1" bottom="1" header="0.5" footer="0.5"/>
  <pageSetup fitToHeight="1" fitToWidth="1" horizontalDpi="360" verticalDpi="360" orientation="landscape" paperSize="9" scale="52" r:id="rId4"/>
  <headerFooter alignWithMargins="0">
    <oddHeader>&amp;C&amp;A</oddHeader>
    <oddFooter>&amp;CPage &amp;P</oddFooter>
  </headerFooter>
  <drawing r:id="rId3"/>
  <legacyDrawing r:id="rId2"/>
  <oleObjects>
    <oleObject progId="PBrush" shapeId="29182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I32"/>
  <sheetViews>
    <sheetView showGridLines="0" showZeros="0" workbookViewId="0" topLeftCell="A1">
      <selection activeCell="I31" sqref="I31"/>
    </sheetView>
  </sheetViews>
  <sheetFormatPr defaultColWidth="9.33203125" defaultRowHeight="12.75"/>
  <cols>
    <col min="1" max="1" width="3.5" style="0" customWidth="1"/>
    <col min="2" max="3" width="12.83203125" style="0" customWidth="1"/>
    <col min="4" max="4" width="10.83203125" style="0" customWidth="1"/>
    <col min="5" max="7" width="12.83203125" style="0" customWidth="1"/>
    <col min="8" max="9" width="10.83203125" style="0" customWidth="1"/>
  </cols>
  <sheetData>
    <row r="1" spans="1:9" ht="20.25">
      <c r="A1" s="21" t="s">
        <v>258</v>
      </c>
      <c r="B1" s="5"/>
      <c r="C1" s="5"/>
      <c r="D1" s="5"/>
      <c r="E1" s="5"/>
      <c r="F1" s="5"/>
      <c r="G1" s="5"/>
      <c r="H1" s="5"/>
      <c r="I1" s="5"/>
    </row>
    <row r="2" spans="1:9" ht="6.75" customHeight="1">
      <c r="A2" s="21"/>
      <c r="B2" s="5"/>
      <c r="C2" s="5"/>
      <c r="D2" s="5"/>
      <c r="E2" s="5"/>
      <c r="F2" s="5"/>
      <c r="G2" s="5"/>
      <c r="H2" s="5"/>
      <c r="I2" s="5"/>
    </row>
    <row r="5" ht="4.5" customHeight="1"/>
    <row r="6" spans="1:9" ht="12.75">
      <c r="A6" s="24" t="s">
        <v>84</v>
      </c>
      <c r="B6" s="25"/>
      <c r="C6" s="8"/>
      <c r="D6" s="24" t="s">
        <v>85</v>
      </c>
      <c r="E6" s="8"/>
      <c r="F6" s="24" t="s">
        <v>86</v>
      </c>
      <c r="G6" s="8"/>
      <c r="H6" s="25" t="s">
        <v>87</v>
      </c>
      <c r="I6" s="8"/>
    </row>
    <row r="7" spans="1:9" ht="12.75">
      <c r="A7" s="37" t="str">
        <f>'invul hoofdgegevens'!B13</f>
        <v>Dutch Sea</v>
      </c>
      <c r="B7" s="38"/>
      <c r="C7" s="39"/>
      <c r="D7" s="37" t="str">
        <f>'invul hoofdgegevens'!B14</f>
        <v>PIBI</v>
      </c>
      <c r="E7" s="39"/>
      <c r="F7" s="37" t="str">
        <f>'invul hoofdgegevens'!B20</f>
        <v>Antwerp</v>
      </c>
      <c r="G7" s="39"/>
      <c r="H7" s="37" t="str">
        <f>'invul hoofdgegevens'!B23</f>
        <v>Kaskoutas</v>
      </c>
      <c r="I7" s="39"/>
    </row>
    <row r="8" spans="1:9" ht="4.5" customHeight="1">
      <c r="A8" s="26"/>
      <c r="B8" s="17"/>
      <c r="C8" s="9"/>
      <c r="D8" s="26"/>
      <c r="E8" s="9"/>
      <c r="F8" s="26"/>
      <c r="G8" s="9"/>
      <c r="H8" s="17"/>
      <c r="I8" s="9"/>
    </row>
    <row r="9" spans="1:9" ht="12.75">
      <c r="A9" s="24" t="s">
        <v>88</v>
      </c>
      <c r="B9" s="25"/>
      <c r="C9" s="8"/>
      <c r="D9" s="25" t="s">
        <v>94</v>
      </c>
      <c r="E9" s="8"/>
      <c r="F9" s="24" t="s">
        <v>90</v>
      </c>
      <c r="G9" s="8"/>
      <c r="H9" s="25" t="s">
        <v>91</v>
      </c>
      <c r="I9" s="8"/>
    </row>
    <row r="10" spans="1:9" ht="12.75">
      <c r="A10" s="37" t="str">
        <f>'invul hoofdgegevens'!B16</f>
        <v>Rederij Wessels b.v.</v>
      </c>
      <c r="B10" s="38"/>
      <c r="C10" s="39"/>
      <c r="D10" s="47">
        <f>'invul hoofdgegevens'!E13</f>
        <v>2514</v>
      </c>
      <c r="E10" s="39"/>
      <c r="F10" s="42">
        <f>'invul hoofdgegevens'!B21</f>
        <v>0</v>
      </c>
      <c r="G10" s="39"/>
      <c r="H10" s="37" t="str">
        <f>'invul hoofdgegevens'!E20</f>
        <v>Korinthos</v>
      </c>
      <c r="I10" s="39"/>
    </row>
    <row r="11" spans="1:9" ht="4.5" customHeight="1">
      <c r="A11" s="26"/>
      <c r="B11" s="17"/>
      <c r="C11" s="9"/>
      <c r="D11" s="26"/>
      <c r="E11" s="9"/>
      <c r="F11" s="26"/>
      <c r="G11" s="9"/>
      <c r="H11" s="37"/>
      <c r="I11" s="9"/>
    </row>
    <row r="12" spans="1:9" ht="12.75">
      <c r="A12" s="24" t="s">
        <v>92</v>
      </c>
      <c r="B12" s="25"/>
      <c r="C12" s="8"/>
      <c r="D12" s="24" t="s">
        <v>93</v>
      </c>
      <c r="E12" s="8"/>
      <c r="F12" s="24" t="s">
        <v>95</v>
      </c>
      <c r="G12" s="8"/>
      <c r="H12" s="25" t="s">
        <v>96</v>
      </c>
      <c r="I12" s="8"/>
    </row>
    <row r="13" spans="1:9" ht="12.75">
      <c r="A13" s="37" t="str">
        <f>'invul hoofdgegevens'!B15</f>
        <v>Holland</v>
      </c>
      <c r="B13" s="38"/>
      <c r="C13" s="39"/>
      <c r="D13" s="40">
        <f>'invul hoofdgegevens'!E14</f>
        <v>1351</v>
      </c>
      <c r="E13" s="47"/>
      <c r="F13" s="42">
        <f>'invul hoofdgegevens'!B22</f>
        <v>0</v>
      </c>
      <c r="G13" s="39"/>
      <c r="H13" s="42">
        <f>'invul hoofdgegevens'!E21</f>
        <v>0</v>
      </c>
      <c r="I13" s="41"/>
    </row>
    <row r="14" spans="1:9" ht="4.5" customHeight="1">
      <c r="A14" s="26"/>
      <c r="B14" s="17"/>
      <c r="C14" s="9"/>
      <c r="D14" s="26"/>
      <c r="E14" s="9"/>
      <c r="F14" s="26"/>
      <c r="G14" s="9"/>
      <c r="H14" s="17"/>
      <c r="I14" s="9"/>
    </row>
    <row r="15" spans="1:9" s="27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</row>
    <row r="16" s="27" customFormat="1" ht="10.5" customHeight="1"/>
    <row r="17" s="27" customFormat="1" ht="10.5" customHeight="1"/>
    <row r="18" s="27" customFormat="1" ht="12.75"/>
    <row r="19" spans="3:8" s="27" customFormat="1" ht="12.75">
      <c r="C19" s="90"/>
      <c r="D19" s="91"/>
      <c r="E19" s="91"/>
      <c r="F19" s="91"/>
      <c r="G19" s="142"/>
      <c r="H19" s="92"/>
    </row>
    <row r="20" spans="1:9" s="27" customFormat="1" ht="18">
      <c r="A20" s="122"/>
      <c r="B20" s="113"/>
      <c r="C20" s="144" t="s">
        <v>259</v>
      </c>
      <c r="D20" s="92"/>
      <c r="E20" s="92"/>
      <c r="F20" s="92"/>
      <c r="G20" s="118"/>
      <c r="H20" s="113"/>
      <c r="I20" s="113"/>
    </row>
    <row r="21" spans="3:8" s="27" customFormat="1" ht="12.75">
      <c r="C21" s="93"/>
      <c r="D21" s="94"/>
      <c r="E21" s="94"/>
      <c r="F21" s="94"/>
      <c r="G21" s="143"/>
      <c r="H21" s="92"/>
    </row>
    <row r="22" spans="3:8" s="27" customFormat="1" ht="12.75">
      <c r="C22" s="113"/>
      <c r="D22" s="113"/>
      <c r="E22" s="113"/>
      <c r="G22" s="117"/>
      <c r="H22" s="92"/>
    </row>
    <row r="23" spans="3:7" s="27" customFormat="1" ht="12.75">
      <c r="C23" s="87"/>
      <c r="G23" s="87"/>
    </row>
    <row r="24" spans="3:8" s="27" customFormat="1" ht="12.75">
      <c r="C24" s="116"/>
      <c r="D24" s="113"/>
      <c r="E24" s="113"/>
      <c r="F24" s="113"/>
      <c r="G24" s="116"/>
      <c r="H24" s="113"/>
    </row>
    <row r="25" spans="3:7" s="27" customFormat="1" ht="12.75">
      <c r="C25" s="87"/>
      <c r="G25" s="87"/>
    </row>
    <row r="26" s="27" customFormat="1" ht="12.75">
      <c r="G26" s="87"/>
    </row>
    <row r="27" spans="2:3" s="27" customFormat="1" ht="12.75">
      <c r="B27" s="97" t="s">
        <v>222</v>
      </c>
      <c r="C27" s="27" t="s">
        <v>227</v>
      </c>
    </row>
    <row r="28" spans="2:8" s="27" customFormat="1" ht="12.75">
      <c r="B28" s="92"/>
      <c r="C28" s="113"/>
      <c r="D28" s="113"/>
      <c r="E28" s="113"/>
      <c r="F28" s="113"/>
      <c r="G28" s="113"/>
      <c r="H28" s="113"/>
    </row>
    <row r="29" spans="2:8" s="27" customFormat="1" ht="12.75">
      <c r="B29" s="92"/>
      <c r="C29" s="113" t="str">
        <f>'invul hoofdgegevens'!L13</f>
        <v>Captain M.J.H. van der Want</v>
      </c>
      <c r="D29" s="113"/>
      <c r="E29" s="113"/>
      <c r="F29" s="113"/>
      <c r="G29" s="113"/>
      <c r="H29" s="113"/>
    </row>
    <row r="30" spans="2:8" s="27" customFormat="1" ht="12.75">
      <c r="B30" s="92"/>
      <c r="C30" s="92"/>
      <c r="D30" s="92"/>
      <c r="E30" s="92"/>
      <c r="F30" s="92"/>
      <c r="G30" s="92"/>
      <c r="H30" s="92"/>
    </row>
    <row r="31" s="27" customFormat="1" ht="28.5" customHeight="1"/>
    <row r="32" s="27" customFormat="1" ht="12.75">
      <c r="B32" s="97"/>
    </row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</sheetData>
  <sheetProtection sheet="1" objects="1" scenarios="1"/>
  <printOptions horizontalCentered="1"/>
  <pageMargins left="0.35433070866141736" right="0.35433070866141736" top="0.5905511811023623" bottom="0.5905511811023623" header="0" footer="0"/>
  <pageSetup horizontalDpi="360" verticalDpi="36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I32"/>
  <sheetViews>
    <sheetView showGridLines="0" showZeros="0" workbookViewId="0" topLeftCell="A1">
      <selection activeCell="I31" sqref="I31"/>
    </sheetView>
  </sheetViews>
  <sheetFormatPr defaultColWidth="9.33203125" defaultRowHeight="12.75"/>
  <cols>
    <col min="1" max="1" width="3.5" style="0" customWidth="1"/>
    <col min="2" max="3" width="12.83203125" style="0" customWidth="1"/>
    <col min="4" max="4" width="10.83203125" style="0" customWidth="1"/>
    <col min="5" max="7" width="12.83203125" style="0" customWidth="1"/>
    <col min="8" max="9" width="10.83203125" style="0" customWidth="1"/>
  </cols>
  <sheetData>
    <row r="1" spans="1:9" ht="20.25">
      <c r="A1" s="21" t="s">
        <v>260</v>
      </c>
      <c r="B1" s="5"/>
      <c r="C1" s="5"/>
      <c r="D1" s="5"/>
      <c r="E1" s="5"/>
      <c r="F1" s="5"/>
      <c r="G1" s="5"/>
      <c r="H1" s="5"/>
      <c r="I1" s="5"/>
    </row>
    <row r="2" spans="1:9" ht="6.75" customHeight="1">
      <c r="A2" s="21"/>
      <c r="B2" s="5"/>
      <c r="C2" s="5"/>
      <c r="D2" s="5"/>
      <c r="E2" s="5"/>
      <c r="F2" s="5"/>
      <c r="G2" s="5"/>
      <c r="H2" s="5"/>
      <c r="I2" s="5"/>
    </row>
    <row r="5" ht="4.5" customHeight="1"/>
    <row r="6" spans="1:9" ht="12.75">
      <c r="A6" s="24" t="s">
        <v>84</v>
      </c>
      <c r="B6" s="25"/>
      <c r="C6" s="8"/>
      <c r="D6" s="24" t="s">
        <v>85</v>
      </c>
      <c r="E6" s="8"/>
      <c r="F6" s="24" t="s">
        <v>86</v>
      </c>
      <c r="G6" s="8"/>
      <c r="H6" s="25" t="s">
        <v>87</v>
      </c>
      <c r="I6" s="8"/>
    </row>
    <row r="7" spans="1:9" ht="12.75">
      <c r="A7" s="37" t="str">
        <f>'invul hoofdgegevens'!B13</f>
        <v>Dutch Sea</v>
      </c>
      <c r="B7" s="38"/>
      <c r="C7" s="39"/>
      <c r="D7" s="37" t="str">
        <f>'invul hoofdgegevens'!B14</f>
        <v>PIBI</v>
      </c>
      <c r="E7" s="39"/>
      <c r="F7" s="37" t="str">
        <f>'invul hoofdgegevens'!B20</f>
        <v>Antwerp</v>
      </c>
      <c r="G7" s="39"/>
      <c r="H7" s="37" t="str">
        <f>'invul hoofdgegevens'!B23</f>
        <v>Kaskoutas</v>
      </c>
      <c r="I7" s="39"/>
    </row>
    <row r="8" spans="1:9" ht="4.5" customHeight="1">
      <c r="A8" s="26"/>
      <c r="B8" s="17"/>
      <c r="C8" s="9"/>
      <c r="D8" s="26"/>
      <c r="E8" s="9"/>
      <c r="F8" s="26"/>
      <c r="G8" s="9"/>
      <c r="H8" s="17"/>
      <c r="I8" s="9"/>
    </row>
    <row r="9" spans="1:9" ht="12.75">
      <c r="A9" s="24" t="s">
        <v>88</v>
      </c>
      <c r="B9" s="25"/>
      <c r="C9" s="8"/>
      <c r="D9" s="25" t="s">
        <v>94</v>
      </c>
      <c r="E9" s="8"/>
      <c r="F9" s="24" t="s">
        <v>90</v>
      </c>
      <c r="G9" s="8"/>
      <c r="H9" s="25" t="s">
        <v>91</v>
      </c>
      <c r="I9" s="8"/>
    </row>
    <row r="10" spans="1:9" ht="12.75">
      <c r="A10" s="37" t="str">
        <f>'invul hoofdgegevens'!B16</f>
        <v>Rederij Wessels b.v.</v>
      </c>
      <c r="B10" s="38"/>
      <c r="C10" s="39"/>
      <c r="D10" s="47">
        <f>'invul hoofdgegevens'!E13</f>
        <v>2514</v>
      </c>
      <c r="E10" s="39"/>
      <c r="F10" s="42">
        <f>'invul hoofdgegevens'!B21</f>
        <v>0</v>
      </c>
      <c r="G10" s="39"/>
      <c r="H10" s="37" t="str">
        <f>'invul hoofdgegevens'!E20</f>
        <v>Korinthos</v>
      </c>
      <c r="I10" s="39"/>
    </row>
    <row r="11" spans="1:9" ht="4.5" customHeight="1">
      <c r="A11" s="26"/>
      <c r="B11" s="17"/>
      <c r="C11" s="9"/>
      <c r="D11" s="26"/>
      <c r="E11" s="9"/>
      <c r="F11" s="26"/>
      <c r="G11" s="9"/>
      <c r="H11" s="37"/>
      <c r="I11" s="9"/>
    </row>
    <row r="12" spans="1:9" ht="12.75">
      <c r="A12" s="24" t="s">
        <v>92</v>
      </c>
      <c r="B12" s="25"/>
      <c r="C12" s="8"/>
      <c r="D12" s="24" t="s">
        <v>93</v>
      </c>
      <c r="E12" s="8"/>
      <c r="F12" s="24" t="s">
        <v>95</v>
      </c>
      <c r="G12" s="8"/>
      <c r="H12" s="25" t="s">
        <v>96</v>
      </c>
      <c r="I12" s="8"/>
    </row>
    <row r="13" spans="1:9" ht="12.75">
      <c r="A13" s="37" t="str">
        <f>'invul hoofdgegevens'!B15</f>
        <v>Holland</v>
      </c>
      <c r="B13" s="38"/>
      <c r="C13" s="39"/>
      <c r="D13" s="40">
        <f>'invul hoofdgegevens'!E14</f>
        <v>1351</v>
      </c>
      <c r="E13" s="47"/>
      <c r="F13" s="42">
        <f>'invul hoofdgegevens'!B22</f>
        <v>0</v>
      </c>
      <c r="G13" s="39"/>
      <c r="H13" s="42">
        <f>'invul hoofdgegevens'!E21</f>
        <v>0</v>
      </c>
      <c r="I13" s="41"/>
    </row>
    <row r="14" spans="1:9" ht="4.5" customHeight="1">
      <c r="A14" s="26"/>
      <c r="B14" s="17"/>
      <c r="C14" s="9"/>
      <c r="D14" s="26"/>
      <c r="E14" s="9"/>
      <c r="F14" s="26"/>
      <c r="G14" s="9"/>
      <c r="H14" s="17"/>
      <c r="I14" s="9"/>
    </row>
    <row r="15" spans="1:9" s="27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</row>
    <row r="16" s="27" customFormat="1" ht="10.5" customHeight="1"/>
    <row r="17" s="27" customFormat="1" ht="10.5" customHeight="1"/>
    <row r="18" s="27" customFormat="1" ht="12.75"/>
    <row r="19" spans="3:8" s="27" customFormat="1" ht="12.75">
      <c r="C19" s="90"/>
      <c r="D19" s="91"/>
      <c r="E19" s="91"/>
      <c r="F19" s="91"/>
      <c r="G19" s="142"/>
      <c r="H19" s="92"/>
    </row>
    <row r="20" spans="1:9" s="27" customFormat="1" ht="18">
      <c r="A20" s="122"/>
      <c r="B20" s="113"/>
      <c r="C20" s="144" t="s">
        <v>261</v>
      </c>
      <c r="D20" s="92"/>
      <c r="E20" s="92"/>
      <c r="F20" s="92"/>
      <c r="G20" s="118"/>
      <c r="H20" s="113"/>
      <c r="I20" s="113"/>
    </row>
    <row r="21" spans="3:8" s="27" customFormat="1" ht="12.75">
      <c r="C21" s="93"/>
      <c r="D21" s="94"/>
      <c r="E21" s="94"/>
      <c r="F21" s="94"/>
      <c r="G21" s="143"/>
      <c r="H21" s="92"/>
    </row>
    <row r="22" spans="3:8" s="27" customFormat="1" ht="12.75">
      <c r="C22" s="113"/>
      <c r="D22" s="113"/>
      <c r="E22" s="113"/>
      <c r="G22" s="117"/>
      <c r="H22" s="92"/>
    </row>
    <row r="23" spans="3:7" s="27" customFormat="1" ht="12.75">
      <c r="C23" s="87"/>
      <c r="G23" s="87"/>
    </row>
    <row r="24" spans="3:8" s="27" customFormat="1" ht="12.75">
      <c r="C24" s="116"/>
      <c r="D24" s="113"/>
      <c r="E24" s="113"/>
      <c r="F24" s="113"/>
      <c r="G24" s="116"/>
      <c r="H24" s="113"/>
    </row>
    <row r="25" spans="3:7" s="27" customFormat="1" ht="12.75">
      <c r="C25" s="87"/>
      <c r="G25" s="87"/>
    </row>
    <row r="26" s="27" customFormat="1" ht="12.75">
      <c r="G26" s="87"/>
    </row>
    <row r="27" spans="2:3" s="27" customFormat="1" ht="12.75">
      <c r="B27" s="97" t="s">
        <v>222</v>
      </c>
      <c r="C27" s="27" t="s">
        <v>227</v>
      </c>
    </row>
    <row r="28" spans="2:8" s="27" customFormat="1" ht="12.75">
      <c r="B28" s="92"/>
      <c r="C28" s="113"/>
      <c r="D28" s="113"/>
      <c r="E28" s="113"/>
      <c r="F28" s="113"/>
      <c r="G28" s="113"/>
      <c r="H28" s="113"/>
    </row>
    <row r="29" spans="2:8" s="27" customFormat="1" ht="12.75">
      <c r="B29" s="92"/>
      <c r="C29" s="113" t="str">
        <f>'invul hoofdgegevens'!L13</f>
        <v>Captain M.J.H. van der Want</v>
      </c>
      <c r="D29" s="113"/>
      <c r="E29" s="113"/>
      <c r="F29" s="113"/>
      <c r="G29" s="113"/>
      <c r="H29" s="113"/>
    </row>
    <row r="30" spans="2:8" s="27" customFormat="1" ht="12.75">
      <c r="B30" s="92"/>
      <c r="C30" s="92"/>
      <c r="D30" s="92"/>
      <c r="E30" s="92"/>
      <c r="F30" s="92"/>
      <c r="G30" s="92"/>
      <c r="H30" s="92"/>
    </row>
    <row r="31" s="27" customFormat="1" ht="28.5" customHeight="1"/>
    <row r="32" s="27" customFormat="1" ht="12.75">
      <c r="B32" s="97"/>
    </row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</sheetData>
  <sheetProtection sheet="1" objects="1" scenarios="1"/>
  <printOptions horizontalCentered="1"/>
  <pageMargins left="0.35433070866141736" right="0.35433070866141736" top="0.5905511811023623" bottom="0.5905511811023623" header="0" footer="0"/>
  <pageSetup horizontalDpi="360" verticalDpi="36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I32"/>
  <sheetViews>
    <sheetView showGridLines="0" showZeros="0" workbookViewId="0" topLeftCell="A3">
      <selection activeCell="I31" sqref="I31"/>
    </sheetView>
  </sheetViews>
  <sheetFormatPr defaultColWidth="9.33203125" defaultRowHeight="12.75"/>
  <cols>
    <col min="1" max="1" width="3.5" style="0" customWidth="1"/>
    <col min="2" max="3" width="12.83203125" style="0" customWidth="1"/>
    <col min="4" max="4" width="10.83203125" style="0" customWidth="1"/>
    <col min="5" max="7" width="12.83203125" style="0" customWidth="1"/>
    <col min="8" max="9" width="10.83203125" style="0" customWidth="1"/>
  </cols>
  <sheetData>
    <row r="1" spans="1:9" ht="20.25">
      <c r="A1" s="21" t="s">
        <v>262</v>
      </c>
      <c r="B1" s="5"/>
      <c r="C1" s="5"/>
      <c r="D1" s="5"/>
      <c r="E1" s="5"/>
      <c r="F1" s="5"/>
      <c r="G1" s="5"/>
      <c r="H1" s="5"/>
      <c r="I1" s="5"/>
    </row>
    <row r="2" spans="1:9" ht="6.75" customHeight="1">
      <c r="A2" s="21"/>
      <c r="B2" s="5"/>
      <c r="C2" s="5"/>
      <c r="D2" s="5"/>
      <c r="E2" s="5"/>
      <c r="F2" s="5"/>
      <c r="G2" s="5"/>
      <c r="H2" s="5"/>
      <c r="I2" s="5"/>
    </row>
    <row r="5" ht="4.5" customHeight="1"/>
    <row r="6" spans="1:9" ht="12.75">
      <c r="A6" s="24" t="s">
        <v>84</v>
      </c>
      <c r="B6" s="25"/>
      <c r="C6" s="8"/>
      <c r="D6" s="24" t="s">
        <v>85</v>
      </c>
      <c r="E6" s="8"/>
      <c r="F6" s="24" t="s">
        <v>86</v>
      </c>
      <c r="G6" s="8"/>
      <c r="H6" s="25" t="s">
        <v>87</v>
      </c>
      <c r="I6" s="8"/>
    </row>
    <row r="7" spans="1:9" ht="12.75">
      <c r="A7" s="37" t="str">
        <f>'invul hoofdgegevens'!B13</f>
        <v>Dutch Sea</v>
      </c>
      <c r="B7" s="38"/>
      <c r="C7" s="39"/>
      <c r="D7" s="37" t="str">
        <f>'invul hoofdgegevens'!B14</f>
        <v>PIBI</v>
      </c>
      <c r="E7" s="39"/>
      <c r="F7" s="37" t="str">
        <f>'invul hoofdgegevens'!B20</f>
        <v>Antwerp</v>
      </c>
      <c r="G7" s="39"/>
      <c r="H7" s="37" t="str">
        <f>'invul hoofdgegevens'!B23</f>
        <v>Kaskoutas</v>
      </c>
      <c r="I7" s="39"/>
    </row>
    <row r="8" spans="1:9" ht="4.5" customHeight="1">
      <c r="A8" s="26"/>
      <c r="B8" s="17"/>
      <c r="C8" s="9"/>
      <c r="D8" s="26"/>
      <c r="E8" s="9"/>
      <c r="F8" s="26"/>
      <c r="G8" s="9"/>
      <c r="H8" s="17"/>
      <c r="I8" s="9"/>
    </row>
    <row r="9" spans="1:9" ht="12.75">
      <c r="A9" s="24" t="s">
        <v>88</v>
      </c>
      <c r="B9" s="25"/>
      <c r="C9" s="8"/>
      <c r="D9" s="25" t="s">
        <v>94</v>
      </c>
      <c r="E9" s="8"/>
      <c r="F9" s="24" t="s">
        <v>90</v>
      </c>
      <c r="G9" s="8"/>
      <c r="H9" s="25" t="s">
        <v>91</v>
      </c>
      <c r="I9" s="8"/>
    </row>
    <row r="10" spans="1:9" ht="12.75">
      <c r="A10" s="37" t="str">
        <f>'invul hoofdgegevens'!B16</f>
        <v>Rederij Wessels b.v.</v>
      </c>
      <c r="B10" s="38"/>
      <c r="C10" s="39"/>
      <c r="D10" s="47">
        <f>'invul hoofdgegevens'!E13</f>
        <v>2514</v>
      </c>
      <c r="E10" s="39"/>
      <c r="F10" s="42">
        <f>'invul hoofdgegevens'!B21</f>
        <v>0</v>
      </c>
      <c r="G10" s="39"/>
      <c r="H10" s="37" t="str">
        <f>'invul hoofdgegevens'!E20</f>
        <v>Korinthos</v>
      </c>
      <c r="I10" s="39"/>
    </row>
    <row r="11" spans="1:9" ht="4.5" customHeight="1">
      <c r="A11" s="26"/>
      <c r="B11" s="17"/>
      <c r="C11" s="9"/>
      <c r="D11" s="26"/>
      <c r="E11" s="9"/>
      <c r="F11" s="26"/>
      <c r="G11" s="9"/>
      <c r="H11" s="37"/>
      <c r="I11" s="9"/>
    </row>
    <row r="12" spans="1:9" ht="12.75">
      <c r="A12" s="24" t="s">
        <v>92</v>
      </c>
      <c r="B12" s="25"/>
      <c r="C12" s="8"/>
      <c r="D12" s="24" t="s">
        <v>93</v>
      </c>
      <c r="E12" s="8"/>
      <c r="F12" s="24" t="s">
        <v>95</v>
      </c>
      <c r="G12" s="8"/>
      <c r="H12" s="25" t="s">
        <v>96</v>
      </c>
      <c r="I12" s="8"/>
    </row>
    <row r="13" spans="1:9" ht="12.75">
      <c r="A13" s="37" t="str">
        <f>'invul hoofdgegevens'!B15</f>
        <v>Holland</v>
      </c>
      <c r="B13" s="38"/>
      <c r="C13" s="39"/>
      <c r="D13" s="40">
        <f>'invul hoofdgegevens'!E14</f>
        <v>1351</v>
      </c>
      <c r="E13" s="47"/>
      <c r="F13" s="42">
        <f>'invul hoofdgegevens'!B22</f>
        <v>0</v>
      </c>
      <c r="G13" s="39"/>
      <c r="H13" s="42">
        <f>'invul hoofdgegevens'!E21</f>
        <v>0</v>
      </c>
      <c r="I13" s="41"/>
    </row>
    <row r="14" spans="1:9" ht="4.5" customHeight="1">
      <c r="A14" s="26"/>
      <c r="B14" s="17"/>
      <c r="C14" s="9"/>
      <c r="D14" s="26"/>
      <c r="E14" s="9"/>
      <c r="F14" s="26"/>
      <c r="G14" s="9"/>
      <c r="H14" s="17"/>
      <c r="I14" s="9"/>
    </row>
    <row r="15" spans="1:9" s="27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</row>
    <row r="16" s="27" customFormat="1" ht="10.5" customHeight="1"/>
    <row r="17" s="27" customFormat="1" ht="10.5" customHeight="1"/>
    <row r="18" s="27" customFormat="1" ht="12.75"/>
    <row r="19" spans="3:8" s="27" customFormat="1" ht="12.75">
      <c r="C19" s="90"/>
      <c r="D19" s="91"/>
      <c r="E19" s="91"/>
      <c r="F19" s="91"/>
      <c r="G19" s="142"/>
      <c r="H19" s="92"/>
    </row>
    <row r="20" spans="1:9" s="27" customFormat="1" ht="18">
      <c r="A20" s="122"/>
      <c r="B20" s="113"/>
      <c r="C20" s="144" t="s">
        <v>263</v>
      </c>
      <c r="D20" s="92"/>
      <c r="E20" s="92"/>
      <c r="F20" s="92"/>
      <c r="G20" s="118"/>
      <c r="H20" s="113"/>
      <c r="I20" s="113"/>
    </row>
    <row r="21" spans="3:8" s="27" customFormat="1" ht="12.75">
      <c r="C21" s="93"/>
      <c r="D21" s="94"/>
      <c r="E21" s="94"/>
      <c r="F21" s="94"/>
      <c r="G21" s="143"/>
      <c r="H21" s="92"/>
    </row>
    <row r="22" spans="3:8" s="27" customFormat="1" ht="12.75">
      <c r="C22" s="113"/>
      <c r="D22" s="113"/>
      <c r="E22" s="113"/>
      <c r="G22" s="117"/>
      <c r="H22" s="92"/>
    </row>
    <row r="23" spans="3:7" s="27" customFormat="1" ht="12.75">
      <c r="C23" s="87"/>
      <c r="G23" s="87"/>
    </row>
    <row r="24" spans="3:8" s="27" customFormat="1" ht="12.75">
      <c r="C24" s="116"/>
      <c r="D24" s="113"/>
      <c r="E24" s="113"/>
      <c r="F24" s="113"/>
      <c r="G24" s="116"/>
      <c r="H24" s="113"/>
    </row>
    <row r="25" spans="3:7" s="27" customFormat="1" ht="12.75">
      <c r="C25" s="87"/>
      <c r="G25" s="87"/>
    </row>
    <row r="26" s="27" customFormat="1" ht="12.75">
      <c r="G26" s="87"/>
    </row>
    <row r="27" spans="2:3" s="27" customFormat="1" ht="12.75">
      <c r="B27" s="97" t="s">
        <v>222</v>
      </c>
      <c r="C27" s="27" t="s">
        <v>227</v>
      </c>
    </row>
    <row r="28" spans="2:8" s="27" customFormat="1" ht="12.75">
      <c r="B28" s="92"/>
      <c r="C28" s="113"/>
      <c r="D28" s="113"/>
      <c r="E28" s="113"/>
      <c r="F28" s="113"/>
      <c r="G28" s="113"/>
      <c r="H28" s="113"/>
    </row>
    <row r="29" spans="2:8" s="27" customFormat="1" ht="12.75">
      <c r="B29" s="92"/>
      <c r="C29" s="113" t="str">
        <f>'invul hoofdgegevens'!L13</f>
        <v>Captain M.J.H. van der Want</v>
      </c>
      <c r="D29" s="113"/>
      <c r="E29" s="113"/>
      <c r="F29" s="113"/>
      <c r="G29" s="113"/>
      <c r="H29" s="113"/>
    </row>
    <row r="30" spans="2:8" s="27" customFormat="1" ht="12.75">
      <c r="B30" s="92"/>
      <c r="C30" s="92"/>
      <c r="D30" s="92"/>
      <c r="E30" s="92"/>
      <c r="F30" s="92"/>
      <c r="G30" s="92"/>
      <c r="H30" s="92"/>
    </row>
    <row r="31" s="27" customFormat="1" ht="28.5" customHeight="1"/>
    <row r="32" s="27" customFormat="1" ht="12.75">
      <c r="B32" s="97"/>
    </row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</sheetData>
  <sheetProtection sheet="1" objects="1" scenarios="1"/>
  <printOptions horizontalCentered="1"/>
  <pageMargins left="0.35433070866141736" right="0.35433070866141736" top="0.5905511811023623" bottom="0.5905511811023623" header="0" footer="0"/>
  <pageSetup horizontalDpi="360" verticalDpi="36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I48"/>
  <sheetViews>
    <sheetView showGridLines="0" showZeros="0" workbookViewId="0" topLeftCell="B1">
      <selection activeCell="G10" sqref="G10"/>
    </sheetView>
  </sheetViews>
  <sheetFormatPr defaultColWidth="9.33203125" defaultRowHeight="12.75"/>
  <cols>
    <col min="1" max="1" width="10.83203125" style="0" customWidth="1"/>
    <col min="2" max="2" width="12.83203125" style="0" customWidth="1"/>
    <col min="3" max="3" width="3.5" style="0" customWidth="1"/>
    <col min="4" max="4" width="33.16015625" style="0" customWidth="1"/>
    <col min="5" max="5" width="5.66015625" style="0" customWidth="1"/>
    <col min="6" max="6" width="2.5" style="0" customWidth="1"/>
    <col min="7" max="7" width="12.83203125" style="0" customWidth="1"/>
    <col min="8" max="9" width="10.83203125" style="0" customWidth="1"/>
  </cols>
  <sheetData>
    <row r="1" spans="1:9" ht="20.25">
      <c r="A1" s="21" t="s">
        <v>264</v>
      </c>
      <c r="B1" s="5"/>
      <c r="C1" s="5"/>
      <c r="D1" s="5"/>
      <c r="E1" s="5"/>
      <c r="F1" s="5"/>
      <c r="G1" s="5"/>
      <c r="H1" s="5"/>
      <c r="I1" s="5"/>
    </row>
    <row r="2" spans="1:9" ht="6.75" customHeight="1">
      <c r="A2" s="21"/>
      <c r="B2" s="5"/>
      <c r="C2" s="5"/>
      <c r="D2" s="5"/>
      <c r="E2" s="5"/>
      <c r="F2" s="5"/>
      <c r="G2" s="5"/>
      <c r="H2" s="5"/>
      <c r="I2" s="5"/>
    </row>
    <row r="5" ht="4.5" customHeight="1"/>
    <row r="6" spans="1:9" ht="12.75">
      <c r="A6" s="24" t="s">
        <v>84</v>
      </c>
      <c r="B6" s="25"/>
      <c r="C6" s="8"/>
      <c r="D6" s="24" t="s">
        <v>85</v>
      </c>
      <c r="E6" s="8"/>
      <c r="F6" s="24" t="s">
        <v>86</v>
      </c>
      <c r="G6" s="8"/>
      <c r="H6" s="25" t="s">
        <v>87</v>
      </c>
      <c r="I6" s="8"/>
    </row>
    <row r="7" spans="1:9" ht="12.75">
      <c r="A7" s="37" t="str">
        <f>'invul hoofdgegevens'!B13</f>
        <v>Dutch Sea</v>
      </c>
      <c r="B7" s="38"/>
      <c r="C7" s="39"/>
      <c r="D7" s="37" t="str">
        <f>'invul hoofdgegevens'!B14</f>
        <v>PIBI</v>
      </c>
      <c r="E7" s="39"/>
      <c r="F7" s="37" t="str">
        <f>'invul hoofdgegevens'!B20</f>
        <v>Antwerp</v>
      </c>
      <c r="G7" s="39"/>
      <c r="H7" s="37" t="str">
        <f>'invul hoofdgegevens'!B23</f>
        <v>Kaskoutas</v>
      </c>
      <c r="I7" s="39"/>
    </row>
    <row r="8" spans="1:9" ht="4.5" customHeight="1">
      <c r="A8" s="26"/>
      <c r="B8" s="17"/>
      <c r="C8" s="9"/>
      <c r="D8" s="26"/>
      <c r="E8" s="9"/>
      <c r="F8" s="26"/>
      <c r="G8" s="9"/>
      <c r="H8" s="17"/>
      <c r="I8" s="9"/>
    </row>
    <row r="9" spans="1:9" ht="12.75">
      <c r="A9" s="24" t="s">
        <v>88</v>
      </c>
      <c r="B9" s="25"/>
      <c r="C9" s="8"/>
      <c r="D9" s="25" t="s">
        <v>94</v>
      </c>
      <c r="E9" s="8"/>
      <c r="F9" s="24" t="s">
        <v>90</v>
      </c>
      <c r="G9" s="8"/>
      <c r="H9" s="25" t="s">
        <v>91</v>
      </c>
      <c r="I9" s="8"/>
    </row>
    <row r="10" spans="1:9" ht="12.75">
      <c r="A10" s="37" t="str">
        <f>'invul hoofdgegevens'!B16</f>
        <v>Rederij Wessels b.v.</v>
      </c>
      <c r="B10" s="38"/>
      <c r="C10" s="39"/>
      <c r="D10" s="47">
        <f>'invul hoofdgegevens'!E13</f>
        <v>2514</v>
      </c>
      <c r="E10" s="39"/>
      <c r="F10" s="42"/>
      <c r="G10" s="326">
        <v>37335</v>
      </c>
      <c r="H10" s="37" t="str">
        <f>'invul hoofdgegevens'!E20</f>
        <v>Korinthos</v>
      </c>
      <c r="I10" s="39"/>
    </row>
    <row r="11" spans="1:9" ht="4.5" customHeight="1">
      <c r="A11" s="26"/>
      <c r="B11" s="17"/>
      <c r="C11" s="9"/>
      <c r="D11" s="26"/>
      <c r="E11" s="9"/>
      <c r="F11" s="26"/>
      <c r="G11" s="9"/>
      <c r="H11" s="37"/>
      <c r="I11" s="9"/>
    </row>
    <row r="12" spans="1:9" ht="12.75">
      <c r="A12" s="24" t="s">
        <v>92</v>
      </c>
      <c r="B12" s="25"/>
      <c r="C12" s="8"/>
      <c r="D12" s="24" t="s">
        <v>93</v>
      </c>
      <c r="E12" s="8"/>
      <c r="F12" s="24" t="s">
        <v>95</v>
      </c>
      <c r="G12" s="8"/>
      <c r="H12" s="25" t="s">
        <v>96</v>
      </c>
      <c r="I12" s="8"/>
    </row>
    <row r="13" spans="1:9" ht="12.75">
      <c r="A13" s="37" t="str">
        <f>'invul hoofdgegevens'!B15</f>
        <v>Holland</v>
      </c>
      <c r="B13" s="38"/>
      <c r="C13" s="39"/>
      <c r="D13" s="40">
        <f>'invul hoofdgegevens'!E14</f>
        <v>1351</v>
      </c>
      <c r="E13" s="47"/>
      <c r="F13" s="42">
        <f>'invul hoofdgegevens'!B22</f>
        <v>0</v>
      </c>
      <c r="G13" s="39"/>
      <c r="H13" s="42">
        <f>'invul hoofdgegevens'!E21</f>
        <v>0</v>
      </c>
      <c r="I13" s="41"/>
    </row>
    <row r="14" spans="1:9" ht="4.5" customHeight="1">
      <c r="A14" s="26"/>
      <c r="B14" s="17"/>
      <c r="C14" s="9"/>
      <c r="D14" s="26"/>
      <c r="E14" s="9"/>
      <c r="F14" s="26"/>
      <c r="G14" s="9"/>
      <c r="H14" s="17"/>
      <c r="I14" s="9"/>
    </row>
    <row r="15" spans="1:9" s="27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</row>
    <row r="16" s="27" customFormat="1" ht="10.5" customHeight="1"/>
    <row r="17" s="27" customFormat="1" ht="10.5" customHeight="1"/>
    <row r="18" s="27" customFormat="1" ht="12.75"/>
    <row r="19" spans="3:8" s="27" customFormat="1" ht="12.75">
      <c r="C19" s="92"/>
      <c r="D19" s="92"/>
      <c r="E19" s="92"/>
      <c r="F19" s="92"/>
      <c r="G19" s="117"/>
      <c r="H19" s="92"/>
    </row>
    <row r="20" spans="1:9" s="27" customFormat="1" ht="18">
      <c r="A20" s="122"/>
      <c r="B20" s="113"/>
      <c r="C20" s="141" t="s">
        <v>265</v>
      </c>
      <c r="D20" s="92"/>
      <c r="E20" s="92"/>
      <c r="F20" s="92"/>
      <c r="G20" s="117"/>
      <c r="H20" s="113"/>
      <c r="I20" s="113"/>
    </row>
    <row r="21" spans="3:8" s="27" customFormat="1" ht="12.75">
      <c r="C21" s="92" t="s">
        <v>266</v>
      </c>
      <c r="D21" s="92"/>
      <c r="E21" s="92"/>
      <c r="F21" s="92"/>
      <c r="G21" s="117"/>
      <c r="H21" s="113"/>
    </row>
    <row r="22" spans="3:8" s="27" customFormat="1" ht="12.75">
      <c r="C22" s="92" t="s">
        <v>267</v>
      </c>
      <c r="D22" s="92"/>
      <c r="E22" s="92"/>
      <c r="F22" s="92"/>
      <c r="G22" s="117"/>
      <c r="H22" s="113"/>
    </row>
    <row r="23" spans="3:8" s="27" customFormat="1" ht="12.75">
      <c r="C23" s="92"/>
      <c r="D23" s="92"/>
      <c r="E23" s="92"/>
      <c r="F23" s="92"/>
      <c r="G23" s="117"/>
      <c r="H23" s="92"/>
    </row>
    <row r="24" spans="2:8" s="27" customFormat="1" ht="13.5" thickBot="1">
      <c r="B24" s="325" t="s">
        <v>268</v>
      </c>
      <c r="C24" s="146" t="s">
        <v>269</v>
      </c>
      <c r="D24" s="324"/>
      <c r="E24" s="323" t="s">
        <v>270</v>
      </c>
      <c r="F24" s="111"/>
      <c r="G24" s="324" t="s">
        <v>271</v>
      </c>
      <c r="H24" s="111" t="s">
        <v>272</v>
      </c>
    </row>
    <row r="25" spans="3:8" s="27" customFormat="1" ht="5.25" customHeight="1" thickTop="1">
      <c r="C25" s="92"/>
      <c r="D25" s="92"/>
      <c r="E25" s="92"/>
      <c r="F25" s="92"/>
      <c r="G25" s="117"/>
      <c r="H25" s="92"/>
    </row>
    <row r="26" spans="2:8" s="27" customFormat="1" ht="12.75">
      <c r="B26" s="313" t="s">
        <v>317</v>
      </c>
      <c r="C26" s="312" t="s">
        <v>318</v>
      </c>
      <c r="D26" s="134"/>
      <c r="E26" s="149"/>
      <c r="F26" s="134"/>
      <c r="G26" s="315" t="s">
        <v>319</v>
      </c>
      <c r="H26" s="316" t="s">
        <v>320</v>
      </c>
    </row>
    <row r="27" spans="2:8" s="27" customFormat="1" ht="12.75">
      <c r="B27" s="314" t="s">
        <v>321</v>
      </c>
      <c r="C27" s="317" t="s">
        <v>322</v>
      </c>
      <c r="D27" s="318"/>
      <c r="E27" s="145"/>
      <c r="F27" s="140"/>
      <c r="G27" s="319" t="s">
        <v>323</v>
      </c>
      <c r="H27" s="321" t="s">
        <v>324</v>
      </c>
    </row>
    <row r="28" spans="2:8" s="27" customFormat="1" ht="12.75">
      <c r="B28" s="314" t="s">
        <v>367</v>
      </c>
      <c r="C28" s="317" t="s">
        <v>325</v>
      </c>
      <c r="D28" s="318"/>
      <c r="E28" s="145"/>
      <c r="F28" s="140"/>
      <c r="G28" s="319" t="s">
        <v>326</v>
      </c>
      <c r="H28" s="321" t="s">
        <v>324</v>
      </c>
    </row>
    <row r="29" spans="2:8" s="27" customFormat="1" ht="12.75">
      <c r="B29" s="314"/>
      <c r="C29" s="317"/>
      <c r="D29" s="318"/>
      <c r="E29" s="145"/>
      <c r="F29" s="140"/>
      <c r="G29" s="319"/>
      <c r="H29" s="321"/>
    </row>
    <row r="30" spans="2:8" s="27" customFormat="1" ht="12.75">
      <c r="B30" s="150"/>
      <c r="C30" s="317"/>
      <c r="D30" s="318"/>
      <c r="E30" s="145"/>
      <c r="F30" s="140"/>
      <c r="G30" s="319"/>
      <c r="H30" s="320"/>
    </row>
    <row r="31" spans="2:8" s="27" customFormat="1" ht="12.75">
      <c r="B31" s="150"/>
      <c r="C31" s="145"/>
      <c r="D31" s="140"/>
      <c r="E31" s="145"/>
      <c r="F31" s="140"/>
      <c r="G31" s="319"/>
      <c r="H31" s="320"/>
    </row>
    <row r="32" spans="2:8" s="27" customFormat="1" ht="12.75">
      <c r="B32" s="150"/>
      <c r="C32" s="145"/>
      <c r="D32" s="140"/>
      <c r="E32" s="145"/>
      <c r="F32" s="140"/>
      <c r="G32" s="151"/>
      <c r="H32" s="140"/>
    </row>
    <row r="33" spans="2:8" s="27" customFormat="1" ht="12.75">
      <c r="B33" s="150"/>
      <c r="C33" s="145"/>
      <c r="D33" s="140"/>
      <c r="E33" s="145"/>
      <c r="F33" s="140"/>
      <c r="G33" s="151"/>
      <c r="H33" s="140"/>
    </row>
    <row r="34" spans="2:8" s="27" customFormat="1" ht="12.75">
      <c r="B34" s="150"/>
      <c r="C34" s="145"/>
      <c r="D34" s="140"/>
      <c r="E34" s="145"/>
      <c r="F34" s="140"/>
      <c r="G34" s="151"/>
      <c r="H34" s="140"/>
    </row>
    <row r="35" spans="2:8" s="27" customFormat="1" ht="12.75">
      <c r="B35" s="150"/>
      <c r="C35" s="145"/>
      <c r="D35" s="140"/>
      <c r="E35" s="145"/>
      <c r="F35" s="140"/>
      <c r="G35" s="151"/>
      <c r="H35" s="140"/>
    </row>
    <row r="36" spans="2:8" s="27" customFormat="1" ht="12.75">
      <c r="B36" s="150"/>
      <c r="C36" s="145"/>
      <c r="D36" s="140"/>
      <c r="E36" s="145"/>
      <c r="F36" s="140"/>
      <c r="G36" s="151"/>
      <c r="H36" s="140"/>
    </row>
    <row r="37" spans="2:8" s="27" customFormat="1" ht="12.75">
      <c r="B37" s="150"/>
      <c r="C37" s="145"/>
      <c r="D37" s="140"/>
      <c r="E37" s="145"/>
      <c r="F37" s="140"/>
      <c r="G37" s="151"/>
      <c r="H37" s="140"/>
    </row>
    <row r="38" spans="2:8" s="27" customFormat="1" ht="12.75">
      <c r="B38" s="150"/>
      <c r="C38" s="145"/>
      <c r="D38" s="140"/>
      <c r="E38" s="145"/>
      <c r="F38" s="140"/>
      <c r="G38" s="151"/>
      <c r="H38" s="140"/>
    </row>
    <row r="39" spans="2:8" s="27" customFormat="1" ht="12.75">
      <c r="B39" s="71"/>
      <c r="C39" s="89"/>
      <c r="D39" s="9"/>
      <c r="E39" s="17"/>
      <c r="F39" s="9"/>
      <c r="G39" s="88"/>
      <c r="H39" s="9"/>
    </row>
    <row r="40" spans="2:9" s="27" customFormat="1" ht="12.75">
      <c r="B40"/>
      <c r="C40"/>
      <c r="D40"/>
      <c r="E40"/>
      <c r="F40"/>
      <c r="G40"/>
      <c r="H40"/>
      <c r="I40"/>
    </row>
    <row r="41" spans="3:7" s="27" customFormat="1" ht="12.75">
      <c r="C41" s="87"/>
      <c r="G41" s="87"/>
    </row>
    <row r="42" s="27" customFormat="1" ht="12.75">
      <c r="G42" s="87"/>
    </row>
    <row r="43" spans="2:3" s="27" customFormat="1" ht="12.75">
      <c r="B43" s="97" t="s">
        <v>222</v>
      </c>
      <c r="C43" s="27" t="s">
        <v>227</v>
      </c>
    </row>
    <row r="44" spans="2:8" s="27" customFormat="1" ht="12.75">
      <c r="B44" s="92"/>
      <c r="C44" s="113"/>
      <c r="D44" s="113"/>
      <c r="E44" s="113"/>
      <c r="F44" s="113"/>
      <c r="G44" s="113"/>
      <c r="H44" s="113"/>
    </row>
    <row r="45" spans="2:8" s="27" customFormat="1" ht="12.75">
      <c r="B45" s="92"/>
      <c r="C45" s="113" t="str">
        <f>'invul hoofdgegevens'!L13</f>
        <v>Captain M.J.H. van der Want</v>
      </c>
      <c r="D45" s="113"/>
      <c r="E45" s="113"/>
      <c r="F45" s="113"/>
      <c r="G45" s="113"/>
      <c r="H45" s="113"/>
    </row>
    <row r="46" spans="2:8" s="27" customFormat="1" ht="12.75">
      <c r="B46" s="92"/>
      <c r="C46" s="92"/>
      <c r="D46" s="92"/>
      <c r="E46" s="92"/>
      <c r="F46" s="92"/>
      <c r="G46" s="92"/>
      <c r="H46" s="92"/>
    </row>
    <row r="47" s="27" customFormat="1" ht="28.5" customHeight="1"/>
    <row r="48" s="27" customFormat="1" ht="12.75">
      <c r="B48" s="97"/>
    </row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</sheetData>
  <printOptions horizontalCentered="1"/>
  <pageMargins left="0.35433070866141736" right="0.35433070866141736" top="0.5905511811023623" bottom="0.5905511811023623" header="0" footer="0"/>
  <pageSetup horizontalDpi="360" verticalDpi="36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I32"/>
  <sheetViews>
    <sheetView showGridLines="0" showZeros="0" workbookViewId="0" topLeftCell="A1">
      <selection activeCell="I31" sqref="I31"/>
    </sheetView>
  </sheetViews>
  <sheetFormatPr defaultColWidth="9.33203125" defaultRowHeight="12.75"/>
  <cols>
    <col min="1" max="1" width="3.5" style="0" customWidth="1"/>
    <col min="2" max="3" width="12.83203125" style="0" customWidth="1"/>
    <col min="4" max="4" width="10.83203125" style="0" customWidth="1"/>
    <col min="5" max="7" width="12.83203125" style="0" customWidth="1"/>
    <col min="8" max="9" width="10.83203125" style="0" customWidth="1"/>
  </cols>
  <sheetData>
    <row r="1" spans="1:9" ht="20.25">
      <c r="A1" s="21" t="s">
        <v>273</v>
      </c>
      <c r="B1" s="5"/>
      <c r="C1" s="5"/>
      <c r="D1" s="5"/>
      <c r="E1" s="5"/>
      <c r="F1" s="5"/>
      <c r="G1" s="5"/>
      <c r="H1" s="5"/>
      <c r="I1" s="5"/>
    </row>
    <row r="2" spans="1:9" ht="6.75" customHeight="1">
      <c r="A2" s="21"/>
      <c r="B2" s="5"/>
      <c r="C2" s="5"/>
      <c r="D2" s="5"/>
      <c r="E2" s="5"/>
      <c r="F2" s="5"/>
      <c r="G2" s="5"/>
      <c r="H2" s="5"/>
      <c r="I2" s="5"/>
    </row>
    <row r="5" ht="4.5" customHeight="1"/>
    <row r="6" spans="1:9" ht="12.75">
      <c r="A6" s="24" t="s">
        <v>84</v>
      </c>
      <c r="B6" s="25"/>
      <c r="C6" s="8"/>
      <c r="D6" s="24" t="s">
        <v>85</v>
      </c>
      <c r="E6" s="8"/>
      <c r="F6" s="24" t="s">
        <v>86</v>
      </c>
      <c r="G6" s="8"/>
      <c r="H6" s="25" t="s">
        <v>87</v>
      </c>
      <c r="I6" s="8"/>
    </row>
    <row r="7" spans="1:9" ht="12.75">
      <c r="A7" s="37" t="str">
        <f>'invul hoofdgegevens'!B13</f>
        <v>Dutch Sea</v>
      </c>
      <c r="B7" s="38"/>
      <c r="C7" s="39"/>
      <c r="D7" s="37" t="str">
        <f>'invul hoofdgegevens'!B14</f>
        <v>PIBI</v>
      </c>
      <c r="E7" s="39"/>
      <c r="F7" s="37" t="str">
        <f>'invul hoofdgegevens'!B20</f>
        <v>Antwerp</v>
      </c>
      <c r="G7" s="39"/>
      <c r="H7" s="37" t="str">
        <f>'invul hoofdgegevens'!B23</f>
        <v>Kaskoutas</v>
      </c>
      <c r="I7" s="39"/>
    </row>
    <row r="8" spans="1:9" ht="4.5" customHeight="1">
      <c r="A8" s="26"/>
      <c r="B8" s="17"/>
      <c r="C8" s="9"/>
      <c r="D8" s="26"/>
      <c r="E8" s="9"/>
      <c r="F8" s="26"/>
      <c r="G8" s="9"/>
      <c r="H8" s="17"/>
      <c r="I8" s="9"/>
    </row>
    <row r="9" spans="1:9" ht="12.75">
      <c r="A9" s="24" t="s">
        <v>88</v>
      </c>
      <c r="B9" s="25"/>
      <c r="C9" s="8"/>
      <c r="D9" s="25" t="s">
        <v>94</v>
      </c>
      <c r="E9" s="8"/>
      <c r="F9" s="24" t="s">
        <v>90</v>
      </c>
      <c r="G9" s="8"/>
      <c r="H9" s="25" t="s">
        <v>91</v>
      </c>
      <c r="I9" s="8"/>
    </row>
    <row r="10" spans="1:9" ht="12.75">
      <c r="A10" s="37" t="str">
        <f>'invul hoofdgegevens'!B16</f>
        <v>Rederij Wessels b.v.</v>
      </c>
      <c r="B10" s="38"/>
      <c r="C10" s="39"/>
      <c r="D10" s="47">
        <f>'invul hoofdgegevens'!E13</f>
        <v>2514</v>
      </c>
      <c r="E10" s="39"/>
      <c r="F10" s="42">
        <f>'invul hoofdgegevens'!B21</f>
        <v>0</v>
      </c>
      <c r="G10" s="39"/>
      <c r="H10" s="37" t="str">
        <f>'invul hoofdgegevens'!E20</f>
        <v>Korinthos</v>
      </c>
      <c r="I10" s="39"/>
    </row>
    <row r="11" spans="1:9" ht="4.5" customHeight="1">
      <c r="A11" s="26"/>
      <c r="B11" s="17"/>
      <c r="C11" s="9"/>
      <c r="D11" s="26"/>
      <c r="E11" s="9"/>
      <c r="F11" s="26"/>
      <c r="G11" s="9"/>
      <c r="H11" s="37"/>
      <c r="I11" s="9"/>
    </row>
    <row r="12" spans="1:9" ht="12.75">
      <c r="A12" s="24" t="s">
        <v>92</v>
      </c>
      <c r="B12" s="25"/>
      <c r="C12" s="8"/>
      <c r="D12" s="24" t="s">
        <v>93</v>
      </c>
      <c r="E12" s="8"/>
      <c r="F12" s="24" t="s">
        <v>95</v>
      </c>
      <c r="G12" s="8"/>
      <c r="H12" s="25" t="s">
        <v>96</v>
      </c>
      <c r="I12" s="8"/>
    </row>
    <row r="13" spans="1:9" ht="12.75">
      <c r="A13" s="37" t="str">
        <f>'invul hoofdgegevens'!B15</f>
        <v>Holland</v>
      </c>
      <c r="B13" s="38"/>
      <c r="C13" s="39"/>
      <c r="D13" s="40">
        <f>'invul hoofdgegevens'!E14</f>
        <v>1351</v>
      </c>
      <c r="E13" s="47"/>
      <c r="F13" s="42">
        <f>'invul hoofdgegevens'!B22</f>
        <v>0</v>
      </c>
      <c r="G13" s="39"/>
      <c r="H13" s="42">
        <f>'invul hoofdgegevens'!E21</f>
        <v>0</v>
      </c>
      <c r="I13" s="41"/>
    </row>
    <row r="14" spans="1:9" ht="4.5" customHeight="1">
      <c r="A14" s="26"/>
      <c r="B14" s="17"/>
      <c r="C14" s="9"/>
      <c r="D14" s="26"/>
      <c r="E14" s="9"/>
      <c r="F14" s="26"/>
      <c r="G14" s="9"/>
      <c r="H14" s="17"/>
      <c r="I14" s="9"/>
    </row>
    <row r="15" spans="1:9" s="27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</row>
    <row r="16" s="27" customFormat="1" ht="10.5" customHeight="1"/>
    <row r="17" s="27" customFormat="1" ht="10.5" customHeight="1"/>
    <row r="18" s="27" customFormat="1" ht="12.75"/>
    <row r="19" spans="3:8" s="27" customFormat="1" ht="12.75">
      <c r="C19" s="90"/>
      <c r="D19" s="91"/>
      <c r="E19" s="91"/>
      <c r="F19" s="91"/>
      <c r="G19" s="142"/>
      <c r="H19" s="92"/>
    </row>
    <row r="20" spans="1:9" s="27" customFormat="1" ht="18">
      <c r="A20" s="122"/>
      <c r="B20" s="113"/>
      <c r="C20" s="144" t="s">
        <v>274</v>
      </c>
      <c r="D20" s="92"/>
      <c r="E20" s="92"/>
      <c r="F20" s="92"/>
      <c r="G20" s="118"/>
      <c r="H20" s="113"/>
      <c r="I20" s="113"/>
    </row>
    <row r="21" spans="3:8" s="27" customFormat="1" ht="12.75">
      <c r="C21" s="93"/>
      <c r="D21" s="94"/>
      <c r="E21" s="94"/>
      <c r="F21" s="94"/>
      <c r="G21" s="143"/>
      <c r="H21" s="92"/>
    </row>
    <row r="22" spans="3:8" s="27" customFormat="1" ht="12.75">
      <c r="C22" s="113"/>
      <c r="D22" s="113"/>
      <c r="E22" s="113"/>
      <c r="G22" s="117"/>
      <c r="H22" s="92"/>
    </row>
    <row r="23" spans="3:7" s="27" customFormat="1" ht="12.75">
      <c r="C23" s="87"/>
      <c r="G23" s="87"/>
    </row>
    <row r="24" spans="3:8" s="27" customFormat="1" ht="12.75">
      <c r="C24" s="116"/>
      <c r="D24" s="113"/>
      <c r="E24" s="113"/>
      <c r="F24" s="113"/>
      <c r="G24" s="116"/>
      <c r="H24" s="113"/>
    </row>
    <row r="25" spans="3:7" s="27" customFormat="1" ht="12.75">
      <c r="C25" s="87"/>
      <c r="G25" s="87"/>
    </row>
    <row r="26" s="27" customFormat="1" ht="12.75">
      <c r="G26" s="87"/>
    </row>
    <row r="27" spans="2:3" s="27" customFormat="1" ht="12.75">
      <c r="B27" s="97" t="s">
        <v>222</v>
      </c>
      <c r="C27" s="27" t="s">
        <v>227</v>
      </c>
    </row>
    <row r="28" spans="2:8" s="27" customFormat="1" ht="12.75">
      <c r="B28" s="92"/>
      <c r="C28" s="113"/>
      <c r="D28" s="113"/>
      <c r="E28" s="113"/>
      <c r="F28" s="113"/>
      <c r="G28" s="113"/>
      <c r="H28" s="113"/>
    </row>
    <row r="29" spans="2:8" s="27" customFormat="1" ht="12.75">
      <c r="B29" s="92"/>
      <c r="C29" s="113" t="str">
        <f>'invul hoofdgegevens'!L13</f>
        <v>Captain M.J.H. van der Want</v>
      </c>
      <c r="D29" s="113"/>
      <c r="E29" s="113"/>
      <c r="F29" s="113"/>
      <c r="G29" s="113"/>
      <c r="H29" s="113"/>
    </row>
    <row r="30" spans="2:8" s="27" customFormat="1" ht="12.75">
      <c r="B30" s="92"/>
      <c r="C30" s="92"/>
      <c r="D30" s="92"/>
      <c r="E30" s="92"/>
      <c r="F30" s="92"/>
      <c r="G30" s="92"/>
      <c r="H30" s="92"/>
    </row>
    <row r="31" s="27" customFormat="1" ht="28.5" customHeight="1"/>
    <row r="32" s="27" customFormat="1" ht="12.75">
      <c r="B32" s="97"/>
    </row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</sheetData>
  <sheetProtection sheet="1" objects="1" scenarios="1"/>
  <printOptions horizontalCentered="1"/>
  <pageMargins left="0.35433070866141736" right="0.35433070866141736" top="0.5905511811023623" bottom="0.5905511811023623" header="0" footer="0"/>
  <pageSetup horizontalDpi="360" verticalDpi="36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I32"/>
  <sheetViews>
    <sheetView showGridLines="0" showZeros="0" workbookViewId="0" topLeftCell="A1">
      <selection activeCell="I31" sqref="I31"/>
    </sheetView>
  </sheetViews>
  <sheetFormatPr defaultColWidth="9.33203125" defaultRowHeight="12.75"/>
  <cols>
    <col min="1" max="1" width="3.5" style="0" customWidth="1"/>
    <col min="2" max="3" width="12.83203125" style="0" customWidth="1"/>
    <col min="4" max="4" width="10.83203125" style="0" customWidth="1"/>
    <col min="5" max="7" width="12.83203125" style="0" customWidth="1"/>
    <col min="8" max="9" width="10.83203125" style="0" customWidth="1"/>
  </cols>
  <sheetData>
    <row r="1" spans="1:9" ht="20.25">
      <c r="A1" s="21" t="s">
        <v>275</v>
      </c>
      <c r="B1" s="5"/>
      <c r="C1" s="5"/>
      <c r="D1" s="5"/>
      <c r="E1" s="5"/>
      <c r="F1" s="5"/>
      <c r="G1" s="5"/>
      <c r="H1" s="5"/>
      <c r="I1" s="5"/>
    </row>
    <row r="2" spans="1:9" ht="6.75" customHeight="1">
      <c r="A2" s="21"/>
      <c r="B2" s="5"/>
      <c r="C2" s="5"/>
      <c r="D2" s="5"/>
      <c r="E2" s="5"/>
      <c r="F2" s="5"/>
      <c r="G2" s="5"/>
      <c r="H2" s="5"/>
      <c r="I2" s="5"/>
    </row>
    <row r="5" ht="4.5" customHeight="1"/>
    <row r="6" spans="1:9" ht="12.75">
      <c r="A6" s="24" t="s">
        <v>84</v>
      </c>
      <c r="B6" s="25"/>
      <c r="C6" s="8"/>
      <c r="D6" s="24" t="s">
        <v>85</v>
      </c>
      <c r="E6" s="8"/>
      <c r="F6" s="24" t="s">
        <v>86</v>
      </c>
      <c r="G6" s="8"/>
      <c r="H6" s="25" t="s">
        <v>87</v>
      </c>
      <c r="I6" s="8"/>
    </row>
    <row r="7" spans="1:9" ht="12.75">
      <c r="A7" s="37" t="str">
        <f>'invul hoofdgegevens'!B13</f>
        <v>Dutch Sea</v>
      </c>
      <c r="B7" s="38"/>
      <c r="C7" s="39"/>
      <c r="D7" s="37" t="str">
        <f>'invul hoofdgegevens'!B14</f>
        <v>PIBI</v>
      </c>
      <c r="E7" s="39"/>
      <c r="F7" s="37" t="str">
        <f>'invul hoofdgegevens'!B20</f>
        <v>Antwerp</v>
      </c>
      <c r="G7" s="39"/>
      <c r="H7" s="37" t="str">
        <f>'invul hoofdgegevens'!B23</f>
        <v>Kaskoutas</v>
      </c>
      <c r="I7" s="39"/>
    </row>
    <row r="8" spans="1:9" ht="4.5" customHeight="1">
      <c r="A8" s="26"/>
      <c r="B8" s="17"/>
      <c r="C8" s="9"/>
      <c r="D8" s="26"/>
      <c r="E8" s="9"/>
      <c r="F8" s="26"/>
      <c r="G8" s="9"/>
      <c r="H8" s="17"/>
      <c r="I8" s="9"/>
    </row>
    <row r="9" spans="1:9" ht="12.75">
      <c r="A9" s="24" t="s">
        <v>88</v>
      </c>
      <c r="B9" s="25"/>
      <c r="C9" s="8"/>
      <c r="D9" s="25" t="s">
        <v>94</v>
      </c>
      <c r="E9" s="8"/>
      <c r="F9" s="24" t="s">
        <v>90</v>
      </c>
      <c r="G9" s="8"/>
      <c r="H9" s="25" t="s">
        <v>91</v>
      </c>
      <c r="I9" s="8"/>
    </row>
    <row r="10" spans="1:9" ht="12.75">
      <c r="A10" s="37" t="str">
        <f>'invul hoofdgegevens'!B16</f>
        <v>Rederij Wessels b.v.</v>
      </c>
      <c r="B10" s="38"/>
      <c r="C10" s="39"/>
      <c r="D10" s="47">
        <f>'invul hoofdgegevens'!E13</f>
        <v>2514</v>
      </c>
      <c r="E10" s="39"/>
      <c r="F10" s="42">
        <f>'invul hoofdgegevens'!B21</f>
        <v>0</v>
      </c>
      <c r="G10" s="39"/>
      <c r="H10" s="37" t="str">
        <f>'invul hoofdgegevens'!E20</f>
        <v>Korinthos</v>
      </c>
      <c r="I10" s="39"/>
    </row>
    <row r="11" spans="1:9" ht="4.5" customHeight="1">
      <c r="A11" s="26"/>
      <c r="B11" s="17"/>
      <c r="C11" s="9"/>
      <c r="D11" s="26"/>
      <c r="E11" s="9"/>
      <c r="F11" s="26"/>
      <c r="G11" s="9"/>
      <c r="H11" s="37"/>
      <c r="I11" s="9"/>
    </row>
    <row r="12" spans="1:9" ht="12.75">
      <c r="A12" s="24" t="s">
        <v>92</v>
      </c>
      <c r="B12" s="25"/>
      <c r="C12" s="8"/>
      <c r="D12" s="24" t="s">
        <v>93</v>
      </c>
      <c r="E12" s="8"/>
      <c r="F12" s="24" t="s">
        <v>95</v>
      </c>
      <c r="G12" s="8"/>
      <c r="H12" s="25" t="s">
        <v>96</v>
      </c>
      <c r="I12" s="8"/>
    </row>
    <row r="13" spans="1:9" ht="12.75">
      <c r="A13" s="37" t="str">
        <f>'invul hoofdgegevens'!B15</f>
        <v>Holland</v>
      </c>
      <c r="B13" s="38"/>
      <c r="C13" s="39"/>
      <c r="D13" s="40">
        <f>'invul hoofdgegevens'!E14</f>
        <v>1351</v>
      </c>
      <c r="E13" s="47"/>
      <c r="F13" s="42">
        <f>'invul hoofdgegevens'!B22</f>
        <v>0</v>
      </c>
      <c r="G13" s="39"/>
      <c r="H13" s="42">
        <f>'invul hoofdgegevens'!E21</f>
        <v>0</v>
      </c>
      <c r="I13" s="41"/>
    </row>
    <row r="14" spans="1:9" ht="4.5" customHeight="1">
      <c r="A14" s="26"/>
      <c r="B14" s="17"/>
      <c r="C14" s="9"/>
      <c r="D14" s="26"/>
      <c r="E14" s="9"/>
      <c r="F14" s="26"/>
      <c r="G14" s="9"/>
      <c r="H14" s="17"/>
      <c r="I14" s="9"/>
    </row>
    <row r="15" spans="1:9" s="27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</row>
    <row r="16" s="27" customFormat="1" ht="10.5" customHeight="1"/>
    <row r="17" s="27" customFormat="1" ht="10.5" customHeight="1"/>
    <row r="18" s="27" customFormat="1" ht="12.75"/>
    <row r="19" spans="3:8" s="27" customFormat="1" ht="12.75">
      <c r="C19" s="90"/>
      <c r="D19" s="91"/>
      <c r="E19" s="91"/>
      <c r="F19" s="91"/>
      <c r="G19" s="142"/>
      <c r="H19" s="92"/>
    </row>
    <row r="20" spans="1:9" s="27" customFormat="1" ht="18">
      <c r="A20" s="122"/>
      <c r="B20" s="113"/>
      <c r="C20" s="144" t="s">
        <v>276</v>
      </c>
      <c r="D20" s="92"/>
      <c r="E20" s="92"/>
      <c r="F20" s="92"/>
      <c r="G20" s="118"/>
      <c r="H20" s="113"/>
      <c r="I20" s="113"/>
    </row>
    <row r="21" spans="3:8" s="27" customFormat="1" ht="12.75">
      <c r="C21" s="93"/>
      <c r="D21" s="94"/>
      <c r="E21" s="94"/>
      <c r="F21" s="94"/>
      <c r="G21" s="143"/>
      <c r="H21" s="92"/>
    </row>
    <row r="22" spans="3:8" s="27" customFormat="1" ht="12.75">
      <c r="C22" s="113"/>
      <c r="D22" s="113"/>
      <c r="E22" s="113"/>
      <c r="G22" s="117"/>
      <c r="H22" s="92"/>
    </row>
    <row r="23" spans="3:7" s="27" customFormat="1" ht="12.75">
      <c r="C23" s="87"/>
      <c r="G23" s="87"/>
    </row>
    <row r="24" spans="3:8" s="27" customFormat="1" ht="12.75">
      <c r="C24" s="116"/>
      <c r="D24" s="113"/>
      <c r="E24" s="113"/>
      <c r="F24" s="113"/>
      <c r="G24" s="116"/>
      <c r="H24" s="113"/>
    </row>
    <row r="25" spans="3:7" s="27" customFormat="1" ht="12.75">
      <c r="C25" s="87"/>
      <c r="G25" s="87"/>
    </row>
    <row r="26" s="27" customFormat="1" ht="12.75">
      <c r="G26" s="87"/>
    </row>
    <row r="27" spans="2:3" s="27" customFormat="1" ht="12.75">
      <c r="B27" s="97" t="s">
        <v>222</v>
      </c>
      <c r="C27" s="27" t="s">
        <v>227</v>
      </c>
    </row>
    <row r="28" spans="2:8" s="27" customFormat="1" ht="12.75">
      <c r="B28" s="92"/>
      <c r="C28" s="113"/>
      <c r="D28" s="113"/>
      <c r="E28" s="113"/>
      <c r="F28" s="113"/>
      <c r="G28" s="113"/>
      <c r="H28" s="113"/>
    </row>
    <row r="29" spans="2:8" s="27" customFormat="1" ht="12.75">
      <c r="B29" s="92"/>
      <c r="C29" s="113" t="str">
        <f>'invul hoofdgegevens'!L13</f>
        <v>Captain M.J.H. van der Want</v>
      </c>
      <c r="D29" s="113"/>
      <c r="E29" s="113"/>
      <c r="F29" s="113"/>
      <c r="G29" s="113"/>
      <c r="H29" s="113"/>
    </row>
    <row r="30" spans="2:8" s="27" customFormat="1" ht="12.75">
      <c r="B30" s="92"/>
      <c r="C30" s="92"/>
      <c r="D30" s="92"/>
      <c r="E30" s="92"/>
      <c r="F30" s="92"/>
      <c r="G30" s="92"/>
      <c r="H30" s="92"/>
    </row>
    <row r="31" s="27" customFormat="1" ht="28.5" customHeight="1"/>
    <row r="32" s="27" customFormat="1" ht="12.75">
      <c r="B32" s="97"/>
    </row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</sheetData>
  <sheetProtection sheet="1" objects="1" scenarios="1"/>
  <printOptions horizontalCentered="1"/>
  <pageMargins left="0.35433070866141736" right="0.35433070866141736" top="0.5905511811023623" bottom="0.5905511811023623" header="0" footer="0"/>
  <pageSetup horizontalDpi="360" verticalDpi="36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I32"/>
  <sheetViews>
    <sheetView showGridLines="0" showZeros="0" workbookViewId="0" topLeftCell="A1">
      <selection activeCell="I31" sqref="I31"/>
    </sheetView>
  </sheetViews>
  <sheetFormatPr defaultColWidth="9.33203125" defaultRowHeight="12.75"/>
  <cols>
    <col min="1" max="1" width="3.5" style="0" customWidth="1"/>
    <col min="2" max="3" width="12.83203125" style="0" customWidth="1"/>
    <col min="4" max="4" width="10.83203125" style="0" customWidth="1"/>
    <col min="5" max="7" width="12.83203125" style="0" customWidth="1"/>
    <col min="8" max="9" width="10.83203125" style="0" customWidth="1"/>
  </cols>
  <sheetData>
    <row r="1" spans="1:9" ht="20.25">
      <c r="A1" s="21" t="s">
        <v>277</v>
      </c>
      <c r="B1" s="5"/>
      <c r="C1" s="5"/>
      <c r="D1" s="5"/>
      <c r="E1" s="5"/>
      <c r="F1" s="5"/>
      <c r="G1" s="5"/>
      <c r="H1" s="5"/>
      <c r="I1" s="5"/>
    </row>
    <row r="2" spans="1:9" ht="6.75" customHeight="1">
      <c r="A2" s="21"/>
      <c r="B2" s="5"/>
      <c r="C2" s="5"/>
      <c r="D2" s="5"/>
      <c r="E2" s="5"/>
      <c r="F2" s="5"/>
      <c r="G2" s="5"/>
      <c r="H2" s="5"/>
      <c r="I2" s="5"/>
    </row>
    <row r="5" ht="4.5" customHeight="1"/>
    <row r="6" spans="1:9" ht="12.75">
      <c r="A6" s="24" t="s">
        <v>84</v>
      </c>
      <c r="B6" s="25"/>
      <c r="C6" s="8"/>
      <c r="D6" s="24" t="s">
        <v>85</v>
      </c>
      <c r="E6" s="8"/>
      <c r="F6" s="24" t="s">
        <v>86</v>
      </c>
      <c r="G6" s="8"/>
      <c r="H6" s="25" t="s">
        <v>87</v>
      </c>
      <c r="I6" s="8"/>
    </row>
    <row r="7" spans="1:9" ht="12.75">
      <c r="A7" s="37" t="str">
        <f>'invul hoofdgegevens'!B13</f>
        <v>Dutch Sea</v>
      </c>
      <c r="B7" s="38"/>
      <c r="C7" s="39"/>
      <c r="D7" s="37" t="str">
        <f>'invul hoofdgegevens'!B14</f>
        <v>PIBI</v>
      </c>
      <c r="E7" s="39"/>
      <c r="F7" s="37" t="str">
        <f>'invul hoofdgegevens'!B20</f>
        <v>Antwerp</v>
      </c>
      <c r="G7" s="39"/>
      <c r="H7" s="37" t="str">
        <f>'invul hoofdgegevens'!B23</f>
        <v>Kaskoutas</v>
      </c>
      <c r="I7" s="39"/>
    </row>
    <row r="8" spans="1:9" ht="4.5" customHeight="1">
      <c r="A8" s="26"/>
      <c r="B8" s="17"/>
      <c r="C8" s="9"/>
      <c r="D8" s="26"/>
      <c r="E8" s="9"/>
      <c r="F8" s="26"/>
      <c r="G8" s="9"/>
      <c r="H8" s="17"/>
      <c r="I8" s="9"/>
    </row>
    <row r="9" spans="1:9" ht="12.75">
      <c r="A9" s="24" t="s">
        <v>88</v>
      </c>
      <c r="B9" s="25"/>
      <c r="C9" s="8"/>
      <c r="D9" s="25" t="s">
        <v>94</v>
      </c>
      <c r="E9" s="8"/>
      <c r="F9" s="24" t="s">
        <v>90</v>
      </c>
      <c r="G9" s="8"/>
      <c r="H9" s="25" t="s">
        <v>91</v>
      </c>
      <c r="I9" s="8"/>
    </row>
    <row r="10" spans="1:9" ht="12.75">
      <c r="A10" s="37" t="str">
        <f>'invul hoofdgegevens'!B16</f>
        <v>Rederij Wessels b.v.</v>
      </c>
      <c r="B10" s="38"/>
      <c r="C10" s="39"/>
      <c r="D10" s="47">
        <f>'invul hoofdgegevens'!E13</f>
        <v>2514</v>
      </c>
      <c r="E10" s="39"/>
      <c r="F10" s="42">
        <f>'invul hoofdgegevens'!B21</f>
        <v>0</v>
      </c>
      <c r="G10" s="39"/>
      <c r="H10" s="37" t="str">
        <f>'invul hoofdgegevens'!E20</f>
        <v>Korinthos</v>
      </c>
      <c r="I10" s="39"/>
    </row>
    <row r="11" spans="1:9" ht="4.5" customHeight="1">
      <c r="A11" s="26"/>
      <c r="B11" s="17"/>
      <c r="C11" s="9"/>
      <c r="D11" s="26"/>
      <c r="E11" s="9"/>
      <c r="F11" s="26"/>
      <c r="G11" s="9"/>
      <c r="H11" s="37"/>
      <c r="I11" s="9"/>
    </row>
    <row r="12" spans="1:9" ht="12.75">
      <c r="A12" s="24" t="s">
        <v>92</v>
      </c>
      <c r="B12" s="25"/>
      <c r="C12" s="8"/>
      <c r="D12" s="24" t="s">
        <v>93</v>
      </c>
      <c r="E12" s="8"/>
      <c r="F12" s="24" t="s">
        <v>95</v>
      </c>
      <c r="G12" s="8"/>
      <c r="H12" s="25" t="s">
        <v>96</v>
      </c>
      <c r="I12" s="8"/>
    </row>
    <row r="13" spans="1:9" ht="12.75">
      <c r="A13" s="37" t="str">
        <f>'invul hoofdgegevens'!B15</f>
        <v>Holland</v>
      </c>
      <c r="B13" s="38"/>
      <c r="C13" s="39"/>
      <c r="D13" s="40">
        <f>'invul hoofdgegevens'!E14</f>
        <v>1351</v>
      </c>
      <c r="E13" s="47"/>
      <c r="F13" s="42">
        <f>'invul hoofdgegevens'!B22</f>
        <v>0</v>
      </c>
      <c r="G13" s="39"/>
      <c r="H13" s="42">
        <f>'invul hoofdgegevens'!E21</f>
        <v>0</v>
      </c>
      <c r="I13" s="41"/>
    </row>
    <row r="14" spans="1:9" ht="4.5" customHeight="1">
      <c r="A14" s="26"/>
      <c r="B14" s="17"/>
      <c r="C14" s="9"/>
      <c r="D14" s="26"/>
      <c r="E14" s="9"/>
      <c r="F14" s="26"/>
      <c r="G14" s="9"/>
      <c r="H14" s="17"/>
      <c r="I14" s="9"/>
    </row>
    <row r="15" spans="1:9" s="27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</row>
    <row r="16" s="27" customFormat="1" ht="10.5" customHeight="1"/>
    <row r="17" s="27" customFormat="1" ht="10.5" customHeight="1"/>
    <row r="18" s="27" customFormat="1" ht="12.75"/>
    <row r="19" spans="3:8" s="27" customFormat="1" ht="12.75">
      <c r="C19" s="90"/>
      <c r="D19" s="91"/>
      <c r="E19" s="91"/>
      <c r="F19" s="91"/>
      <c r="G19" s="142"/>
      <c r="H19" s="92"/>
    </row>
    <row r="20" spans="1:9" s="27" customFormat="1" ht="18">
      <c r="A20" s="122"/>
      <c r="B20" s="113"/>
      <c r="C20" s="144" t="s">
        <v>278</v>
      </c>
      <c r="D20" s="92"/>
      <c r="E20" s="92"/>
      <c r="F20" s="92"/>
      <c r="G20" s="118"/>
      <c r="H20" s="113"/>
      <c r="I20" s="113"/>
    </row>
    <row r="21" spans="3:8" s="27" customFormat="1" ht="12.75">
      <c r="C21" s="93"/>
      <c r="D21" s="94"/>
      <c r="E21" s="94"/>
      <c r="F21" s="94"/>
      <c r="G21" s="143"/>
      <c r="H21" s="92"/>
    </row>
    <row r="22" spans="3:8" s="27" customFormat="1" ht="12.75">
      <c r="C22" s="113"/>
      <c r="D22" s="113"/>
      <c r="E22" s="113"/>
      <c r="G22" s="117"/>
      <c r="H22" s="92"/>
    </row>
    <row r="23" spans="3:7" s="27" customFormat="1" ht="12.75">
      <c r="C23" s="87"/>
      <c r="G23" s="87"/>
    </row>
    <row r="24" spans="3:8" s="27" customFormat="1" ht="12.75">
      <c r="C24" s="116"/>
      <c r="D24" s="113"/>
      <c r="E24" s="113"/>
      <c r="F24" s="113"/>
      <c r="G24" s="116"/>
      <c r="H24" s="113"/>
    </row>
    <row r="25" spans="3:7" s="27" customFormat="1" ht="12.75">
      <c r="C25" s="87"/>
      <c r="G25" s="87"/>
    </row>
    <row r="26" s="27" customFormat="1" ht="12.75">
      <c r="G26" s="87"/>
    </row>
    <row r="27" spans="2:3" s="27" customFormat="1" ht="12.75">
      <c r="B27" s="97" t="s">
        <v>222</v>
      </c>
      <c r="C27" s="27" t="s">
        <v>227</v>
      </c>
    </row>
    <row r="28" spans="2:8" s="27" customFormat="1" ht="12.75">
      <c r="B28" s="92"/>
      <c r="C28" s="113"/>
      <c r="D28" s="113"/>
      <c r="E28" s="113"/>
      <c r="F28" s="113"/>
      <c r="G28" s="113"/>
      <c r="H28" s="113"/>
    </row>
    <row r="29" spans="2:8" s="27" customFormat="1" ht="12.75">
      <c r="B29" s="92"/>
      <c r="C29" s="113" t="str">
        <f>'invul hoofdgegevens'!L13</f>
        <v>Captain M.J.H. van der Want</v>
      </c>
      <c r="D29" s="113"/>
      <c r="E29" s="113"/>
      <c r="F29" s="113"/>
      <c r="G29" s="113"/>
      <c r="H29" s="113"/>
    </row>
    <row r="30" spans="2:8" s="27" customFormat="1" ht="12.75">
      <c r="B30" s="92"/>
      <c r="C30" s="92"/>
      <c r="D30" s="92"/>
      <c r="E30" s="92"/>
      <c r="F30" s="92"/>
      <c r="G30" s="92"/>
      <c r="H30" s="92"/>
    </row>
    <row r="31" s="27" customFormat="1" ht="28.5" customHeight="1"/>
    <row r="32" s="27" customFormat="1" ht="12.75">
      <c r="B32" s="97"/>
    </row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</sheetData>
  <sheetProtection sheet="1" objects="1" scenarios="1"/>
  <printOptions horizontalCentered="1"/>
  <pageMargins left="0.35433070866141736" right="0.35433070866141736" top="0.5905511811023623" bottom="0.5905511811023623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53"/>
  <sheetViews>
    <sheetView showGridLines="0" showZeros="0" zoomScaleSheetLayoutView="100" workbookViewId="0" topLeftCell="A1">
      <selection activeCell="H3" sqref="H3"/>
    </sheetView>
  </sheetViews>
  <sheetFormatPr defaultColWidth="9.33203125" defaultRowHeight="12.75"/>
  <cols>
    <col min="1" max="1" width="3.5" style="0" customWidth="1"/>
    <col min="2" max="3" width="12.83203125" style="0" customWidth="1"/>
    <col min="4" max="4" width="10.83203125" style="0" customWidth="1"/>
    <col min="5" max="5" width="12.83203125" style="0" customWidth="1"/>
    <col min="6" max="6" width="16.33203125" style="0" customWidth="1"/>
    <col min="7" max="7" width="12.83203125" style="0" customWidth="1"/>
    <col min="8" max="8" width="15.5" style="0" customWidth="1"/>
    <col min="9" max="9" width="19.33203125" style="0" customWidth="1"/>
  </cols>
  <sheetData>
    <row r="1" spans="1:9" ht="20.25">
      <c r="A1" s="302" t="s">
        <v>301</v>
      </c>
      <c r="B1" s="5"/>
      <c r="C1" s="5"/>
      <c r="D1" s="5"/>
      <c r="E1" s="5"/>
      <c r="F1" s="5"/>
      <c r="G1" s="5"/>
      <c r="H1" s="5"/>
      <c r="I1" s="5"/>
    </row>
    <row r="2" spans="1:9" ht="6.75" customHeight="1">
      <c r="A2" s="21"/>
      <c r="B2" s="5"/>
      <c r="C2" s="5"/>
      <c r="D2" s="5"/>
      <c r="E2" s="5"/>
      <c r="F2" s="5"/>
      <c r="G2" s="5"/>
      <c r="H2" s="5"/>
      <c r="I2" s="5"/>
    </row>
    <row r="5" ht="4.5" customHeight="1"/>
    <row r="6" spans="1:9" ht="15">
      <c r="A6" s="218" t="s">
        <v>84</v>
      </c>
      <c r="B6" s="219"/>
      <c r="C6" s="220"/>
      <c r="D6" s="218" t="s">
        <v>85</v>
      </c>
      <c r="E6" s="220"/>
      <c r="F6" s="218" t="s">
        <v>86</v>
      </c>
      <c r="G6" s="220"/>
      <c r="H6" s="219" t="s">
        <v>87</v>
      </c>
      <c r="I6" s="220"/>
    </row>
    <row r="7" spans="1:9" ht="15">
      <c r="A7" s="222" t="str">
        <f>'invul hoofdgegevens'!B13</f>
        <v>Dutch Sea</v>
      </c>
      <c r="B7" s="223"/>
      <c r="C7" s="224"/>
      <c r="D7" s="222" t="str">
        <f>'invul hoofdgegevens'!B14</f>
        <v>PIBI</v>
      </c>
      <c r="E7" s="224"/>
      <c r="F7" s="222" t="str">
        <f>'invul hoofdgegevens'!B20</f>
        <v>Antwerp</v>
      </c>
      <c r="G7" s="224"/>
      <c r="H7" s="235" t="str">
        <f>'invul hoofdgegevens'!B23</f>
        <v>Kaskoutas</v>
      </c>
      <c r="I7" s="224"/>
    </row>
    <row r="8" spans="1:9" ht="4.5" customHeight="1">
      <c r="A8" s="226"/>
      <c r="B8" s="227"/>
      <c r="C8" s="228"/>
      <c r="D8" s="226"/>
      <c r="E8" s="228"/>
      <c r="F8" s="226"/>
      <c r="G8" s="228"/>
      <c r="H8" s="227"/>
      <c r="I8" s="228"/>
    </row>
    <row r="9" spans="1:9" ht="15">
      <c r="A9" s="218" t="s">
        <v>88</v>
      </c>
      <c r="B9" s="219"/>
      <c r="C9" s="220"/>
      <c r="D9" s="218" t="s">
        <v>89</v>
      </c>
      <c r="E9" s="220"/>
      <c r="F9" s="218" t="s">
        <v>90</v>
      </c>
      <c r="G9" s="220"/>
      <c r="H9" s="219" t="s">
        <v>91</v>
      </c>
      <c r="I9" s="220"/>
    </row>
    <row r="10" spans="1:9" ht="15">
      <c r="A10" s="222" t="str">
        <f>'invul hoofdgegevens'!B16</f>
        <v>Rederij Wessels b.v.</v>
      </c>
      <c r="B10" s="223"/>
      <c r="C10" s="224"/>
      <c r="D10" s="230">
        <f>'invul hoofdgegevens'!I13</f>
        <v>7</v>
      </c>
      <c r="E10" s="224"/>
      <c r="F10" s="406">
        <f>'invul hoofdgegevens'!B21</f>
        <v>0</v>
      </c>
      <c r="G10" s="224"/>
      <c r="H10" s="235" t="str">
        <f>'invul hoofdgegevens'!E20</f>
        <v>Korinthos</v>
      </c>
      <c r="I10" s="224"/>
    </row>
    <row r="11" spans="1:9" ht="4.5" customHeight="1">
      <c r="A11" s="226"/>
      <c r="B11" s="227"/>
      <c r="C11" s="228"/>
      <c r="D11" s="226"/>
      <c r="E11" s="228"/>
      <c r="F11" s="226"/>
      <c r="G11" s="228"/>
      <c r="H11" s="222"/>
      <c r="I11" s="228"/>
    </row>
    <row r="12" spans="1:9" ht="15">
      <c r="A12" s="218" t="s">
        <v>92</v>
      </c>
      <c r="B12" s="219"/>
      <c r="C12" s="220"/>
      <c r="D12" s="218" t="s">
        <v>314</v>
      </c>
      <c r="E12" s="220" t="s">
        <v>94</v>
      </c>
      <c r="F12" s="218" t="s">
        <v>95</v>
      </c>
      <c r="G12" s="220"/>
      <c r="H12" s="219" t="s">
        <v>96</v>
      </c>
      <c r="I12" s="220"/>
    </row>
    <row r="13" spans="1:9" ht="15">
      <c r="A13" s="222" t="str">
        <f>'invul hoofdgegevens'!B15</f>
        <v>Holland</v>
      </c>
      <c r="B13" s="223"/>
      <c r="C13" s="224"/>
      <c r="D13" s="230">
        <f>'invul hoofdgegevens'!E14</f>
        <v>1351</v>
      </c>
      <c r="E13" s="234">
        <f>'invul hoofdgegevens'!E13</f>
        <v>2514</v>
      </c>
      <c r="F13" s="235">
        <f>'invul hoofdgegevens'!B22</f>
        <v>0</v>
      </c>
      <c r="G13" s="224"/>
      <c r="H13" s="235">
        <f>'invul hoofdgegevens'!E21</f>
        <v>0</v>
      </c>
      <c r="I13" s="258"/>
    </row>
    <row r="14" spans="1:9" ht="4.5" customHeight="1">
      <c r="A14" s="226"/>
      <c r="B14" s="227"/>
      <c r="C14" s="228"/>
      <c r="D14" s="226"/>
      <c r="E14" s="228"/>
      <c r="F14" s="226"/>
      <c r="G14" s="228"/>
      <c r="H14" s="227"/>
      <c r="I14" s="228"/>
    </row>
    <row r="15" spans="1:9" s="27" customFormat="1" ht="10.5" customHeight="1">
      <c r="A15" s="227"/>
      <c r="B15" s="227"/>
      <c r="C15" s="227"/>
      <c r="D15" s="227"/>
      <c r="E15" s="227"/>
      <c r="F15" s="227"/>
      <c r="G15" s="227"/>
      <c r="H15" s="227"/>
      <c r="I15" s="227"/>
    </row>
    <row r="16" spans="1:9" ht="15.75" thickBot="1">
      <c r="A16" s="273" t="s">
        <v>97</v>
      </c>
      <c r="B16" s="274" t="s">
        <v>98</v>
      </c>
      <c r="C16" s="275"/>
      <c r="D16" s="245" t="s">
        <v>99</v>
      </c>
      <c r="E16" s="245" t="s">
        <v>100</v>
      </c>
      <c r="F16" s="274" t="s">
        <v>101</v>
      </c>
      <c r="G16" s="275"/>
      <c r="H16" s="274" t="s">
        <v>102</v>
      </c>
      <c r="I16" s="275"/>
    </row>
    <row r="17" spans="1:9" ht="15.75" thickTop="1">
      <c r="A17" s="249">
        <v>1</v>
      </c>
      <c r="B17" s="114" t="str">
        <f>'invul hoofdgegevens'!H16</f>
        <v>van der Want,Marjo J.H.</v>
      </c>
      <c r="C17" s="241"/>
      <c r="D17" s="304" t="str">
        <f>'invul hoofdgegevens'!I16</f>
        <v>Master</v>
      </c>
      <c r="E17" s="114" t="str">
        <f>'invul hoofdgegevens'!J16</f>
        <v>Dutch</v>
      </c>
      <c r="F17" s="276" t="str">
        <f>'invul hoofdgegevens'!K16</f>
        <v>Dordrecht</v>
      </c>
      <c r="G17" s="240"/>
      <c r="H17" s="114" t="str">
        <f>'invul hoofdgegevens'!M16</f>
        <v>A131657</v>
      </c>
      <c r="I17" s="241"/>
    </row>
    <row r="18" spans="1:9" ht="15">
      <c r="A18" s="252"/>
      <c r="B18" s="226"/>
      <c r="C18" s="228"/>
      <c r="D18" s="305"/>
      <c r="E18" s="226"/>
      <c r="F18" s="277">
        <f>'invul hoofdgegevens'!L16</f>
        <v>17022</v>
      </c>
      <c r="G18" s="227"/>
      <c r="H18" s="226"/>
      <c r="I18" s="228"/>
    </row>
    <row r="19" spans="1:9" ht="15">
      <c r="A19" s="249">
        <v>2</v>
      </c>
      <c r="B19" s="114" t="str">
        <f>'invul hoofdgegevens'!H17</f>
        <v>Ivanov Alexey</v>
      </c>
      <c r="C19" s="241"/>
      <c r="D19" s="304" t="str">
        <f>'invul hoofdgegevens'!I17</f>
        <v>Ch.Off.</v>
      </c>
      <c r="E19" s="114" t="str">
        <f>'invul hoofdgegevens'!J17</f>
        <v>Russian</v>
      </c>
      <c r="F19" s="276" t="str">
        <f>'invul hoofdgegevens'!K17</f>
        <v>Leningrad</v>
      </c>
      <c r="G19" s="240"/>
      <c r="H19" s="114" t="str">
        <f>'invul hoofdgegevens'!M17</f>
        <v>A208536</v>
      </c>
      <c r="I19" s="241"/>
    </row>
    <row r="20" spans="1:9" ht="15">
      <c r="A20" s="252"/>
      <c r="B20" s="226"/>
      <c r="C20" s="228"/>
      <c r="D20" s="305"/>
      <c r="E20" s="226"/>
      <c r="F20" s="277">
        <f>'invul hoofdgegevens'!L17</f>
        <v>20681</v>
      </c>
      <c r="G20" s="227"/>
      <c r="H20" s="226"/>
      <c r="I20" s="228"/>
    </row>
    <row r="21" spans="1:9" ht="15">
      <c r="A21" s="249">
        <v>3</v>
      </c>
      <c r="B21" s="114" t="str">
        <f>'invul hoofdgegevens'!H18</f>
        <v>Elkin Igor'</v>
      </c>
      <c r="C21" s="241"/>
      <c r="D21" s="304" t="str">
        <f>'invul hoofdgegevens'!I18</f>
        <v>2nd Off.</v>
      </c>
      <c r="E21" s="114" t="str">
        <f>'invul hoofdgegevens'!J18</f>
        <v>Russian</v>
      </c>
      <c r="F21" s="276" t="str">
        <f>'invul hoofdgegevens'!K18</f>
        <v>Leningrad</v>
      </c>
      <c r="G21" s="240"/>
      <c r="H21" s="114" t="str">
        <f>'invul hoofdgegevens'!M18</f>
        <v>PF0011350</v>
      </c>
      <c r="I21" s="241"/>
    </row>
    <row r="22" spans="1:9" ht="15">
      <c r="A22" s="252"/>
      <c r="B22" s="226"/>
      <c r="C22" s="228"/>
      <c r="D22" s="305"/>
      <c r="E22" s="226"/>
      <c r="F22" s="277">
        <f>'invul hoofdgegevens'!L18</f>
        <v>25009</v>
      </c>
      <c r="G22" s="227"/>
      <c r="H22" s="226"/>
      <c r="I22" s="228"/>
    </row>
    <row r="23" spans="1:9" ht="15">
      <c r="A23" s="249">
        <v>4</v>
      </c>
      <c r="B23" s="114" t="str">
        <f>'invul hoofdgegevens'!H19</f>
        <v>Orljankin Sergei</v>
      </c>
      <c r="C23" s="241"/>
      <c r="D23" s="304" t="str">
        <f>'invul hoofdgegevens'!I19</f>
        <v>Ch.Eng</v>
      </c>
      <c r="E23" s="114" t="str">
        <f>'invul hoofdgegevens'!J19</f>
        <v>Russian</v>
      </c>
      <c r="F23" s="276" t="str">
        <f>'invul hoofdgegevens'!K19</f>
        <v>Tallinn</v>
      </c>
      <c r="G23" s="240"/>
      <c r="H23" s="114" t="str">
        <f>'invul hoofdgegevens'!M19</f>
        <v>A209017</v>
      </c>
      <c r="I23" s="241"/>
    </row>
    <row r="24" spans="1:9" ht="15">
      <c r="A24" s="252"/>
      <c r="B24" s="226"/>
      <c r="C24" s="228"/>
      <c r="D24" s="305"/>
      <c r="E24" s="226"/>
      <c r="F24" s="277">
        <f>'invul hoofdgegevens'!L19</f>
        <v>22284</v>
      </c>
      <c r="G24" s="227"/>
      <c r="H24" s="226"/>
      <c r="I24" s="228"/>
    </row>
    <row r="25" spans="1:9" ht="15">
      <c r="A25" s="249">
        <v>5</v>
      </c>
      <c r="B25" s="114" t="str">
        <f>'invul hoofdgegevens'!H20</f>
        <v>Nepomnyashchy Yuriy</v>
      </c>
      <c r="C25" s="241"/>
      <c r="D25" s="304" t="str">
        <f>'invul hoofdgegevens'!I20</f>
        <v>Cook/AB</v>
      </c>
      <c r="E25" s="114" t="str">
        <f>'invul hoofdgegevens'!J20</f>
        <v>Ukrainian</v>
      </c>
      <c r="F25" s="304" t="str">
        <f>'invul hoofdgegevens'!K20</f>
        <v>Ukraina</v>
      </c>
      <c r="G25" s="240"/>
      <c r="H25" s="114" t="str">
        <f>'invul hoofdgegevens'!M20</f>
        <v>A138752</v>
      </c>
      <c r="I25" s="241"/>
    </row>
    <row r="26" spans="1:9" ht="15">
      <c r="A26" s="252"/>
      <c r="B26" s="226"/>
      <c r="C26" s="228"/>
      <c r="D26" s="305"/>
      <c r="E26" s="226"/>
      <c r="F26" s="277">
        <f>'invul hoofdgegevens'!L20</f>
        <v>21986</v>
      </c>
      <c r="G26" s="227"/>
      <c r="H26" s="226"/>
      <c r="I26" s="228"/>
    </row>
    <row r="27" spans="1:9" ht="15">
      <c r="A27" s="249">
        <v>6</v>
      </c>
      <c r="B27" s="114" t="str">
        <f>'invul hoofdgegevens'!H21</f>
        <v>Slyusar Oleksandr</v>
      </c>
      <c r="C27" s="241"/>
      <c r="D27" s="304" t="str">
        <f>'invul hoofdgegevens'!I21</f>
        <v>A/B</v>
      </c>
      <c r="E27" s="114" t="str">
        <f>'invul hoofdgegevens'!J21</f>
        <v>Ukrainian</v>
      </c>
      <c r="F27" s="276" t="str">
        <f>'invul hoofdgegevens'!K21</f>
        <v>Ukraina</v>
      </c>
      <c r="G27" s="240"/>
      <c r="H27" s="114" t="str">
        <f>'invul hoofdgegevens'!M21</f>
        <v>A207139</v>
      </c>
      <c r="I27" s="241"/>
    </row>
    <row r="28" spans="1:9" ht="15">
      <c r="A28" s="252"/>
      <c r="B28" s="226"/>
      <c r="C28" s="228"/>
      <c r="D28" s="305"/>
      <c r="E28" s="226"/>
      <c r="F28" s="277">
        <f>'invul hoofdgegevens'!L21</f>
        <v>25270</v>
      </c>
      <c r="G28" s="227"/>
      <c r="H28" s="226"/>
      <c r="I28" s="228"/>
    </row>
    <row r="29" spans="1:9" ht="15">
      <c r="A29" s="249">
        <v>7</v>
      </c>
      <c r="B29" s="114" t="str">
        <f>'invul hoofdgegevens'!H22</f>
        <v>Tambovtsev  Tymofiy</v>
      </c>
      <c r="C29" s="241"/>
      <c r="D29" s="304" t="str">
        <f>'invul hoofdgegevens'!I22</f>
        <v>A/B</v>
      </c>
      <c r="E29" s="114" t="str">
        <f>'invul hoofdgegevens'!J22</f>
        <v>Ukranian</v>
      </c>
      <c r="F29" s="276" t="str">
        <f>'invul hoofdgegevens'!K22</f>
        <v>Donettsk  RE</v>
      </c>
      <c r="G29" s="240"/>
      <c r="H29" s="114" t="str">
        <f>'invul hoofdgegevens'!M22</f>
        <v>AB159232</v>
      </c>
      <c r="I29" s="241"/>
    </row>
    <row r="30" spans="1:9" ht="15">
      <c r="A30" s="252"/>
      <c r="B30" s="226"/>
      <c r="C30" s="228"/>
      <c r="D30" s="226"/>
      <c r="E30" s="226"/>
      <c r="F30" s="277">
        <f>'invul hoofdgegevens'!L22</f>
        <v>29786</v>
      </c>
      <c r="G30" s="227"/>
      <c r="H30" s="226"/>
      <c r="I30" s="228"/>
    </row>
    <row r="31" spans="1:9" ht="15">
      <c r="A31" s="249">
        <v>8</v>
      </c>
      <c r="B31" s="114">
        <f>'invul hoofdgegevens'!H23</f>
        <v>0</v>
      </c>
      <c r="C31" s="241"/>
      <c r="D31" s="114">
        <f>'invul hoofdgegevens'!I23</f>
        <v>0</v>
      </c>
      <c r="E31" s="304">
        <f>'invul hoofdgegevens'!J23</f>
        <v>0</v>
      </c>
      <c r="F31" s="276">
        <f>'invul hoofdgegevens'!K23</f>
        <v>0</v>
      </c>
      <c r="G31" s="240"/>
      <c r="H31" s="114">
        <f>'invul hoofdgegevens'!M23</f>
        <v>0</v>
      </c>
      <c r="I31" s="241"/>
    </row>
    <row r="32" spans="1:9" ht="15">
      <c r="A32" s="252"/>
      <c r="B32" s="226"/>
      <c r="C32" s="228"/>
      <c r="D32" s="226"/>
      <c r="E32" s="226"/>
      <c r="F32" s="277">
        <f>'invul hoofdgegevens'!L23</f>
        <v>0</v>
      </c>
      <c r="G32" s="227"/>
      <c r="H32" s="226"/>
      <c r="I32" s="228"/>
    </row>
    <row r="33" spans="1:9" ht="15">
      <c r="A33" s="249">
        <v>9</v>
      </c>
      <c r="B33" s="114"/>
      <c r="C33" s="241"/>
      <c r="D33" s="114"/>
      <c r="E33" s="114"/>
      <c r="F33" s="276"/>
      <c r="G33" s="240"/>
      <c r="H33" s="114"/>
      <c r="I33" s="241"/>
    </row>
    <row r="34" spans="1:9" ht="15">
      <c r="A34" s="252"/>
      <c r="B34" s="226"/>
      <c r="C34" s="228"/>
      <c r="D34" s="226"/>
      <c r="E34" s="226"/>
      <c r="F34" s="277"/>
      <c r="G34" s="227"/>
      <c r="H34" s="226"/>
      <c r="I34" s="228"/>
    </row>
    <row r="35" spans="1:9" ht="15">
      <c r="A35" s="249">
        <v>10</v>
      </c>
      <c r="B35" s="114">
        <f>'invul hoofdgegevens'!H25</f>
        <v>0</v>
      </c>
      <c r="C35" s="241"/>
      <c r="D35" s="114">
        <f>'invul hoofdgegevens'!I25</f>
        <v>0</v>
      </c>
      <c r="E35" s="114">
        <f>'invul hoofdgegevens'!J25</f>
        <v>0</v>
      </c>
      <c r="F35" s="276">
        <f>'invul hoofdgegevens'!K25</f>
        <v>0</v>
      </c>
      <c r="G35" s="240"/>
      <c r="H35" s="114">
        <f>'invul hoofdgegevens'!M25</f>
        <v>0</v>
      </c>
      <c r="I35" s="241"/>
    </row>
    <row r="36" spans="1:9" ht="15">
      <c r="A36" s="252"/>
      <c r="B36" s="226"/>
      <c r="C36" s="228"/>
      <c r="D36" s="226"/>
      <c r="E36" s="226"/>
      <c r="F36" s="277">
        <f>'invul hoofdgegevens'!L25</f>
        <v>0</v>
      </c>
      <c r="G36" s="227"/>
      <c r="H36" s="226"/>
      <c r="I36" s="228"/>
    </row>
    <row r="37" spans="1:9" ht="15">
      <c r="A37" s="249">
        <v>11</v>
      </c>
      <c r="B37" s="114">
        <f>'invul hoofdgegevens'!H26</f>
        <v>0</v>
      </c>
      <c r="C37" s="241"/>
      <c r="D37" s="114">
        <f>'invul hoofdgegevens'!I26</f>
        <v>0</v>
      </c>
      <c r="E37" s="114">
        <f>'invul hoofdgegevens'!J26</f>
        <v>0</v>
      </c>
      <c r="F37" s="276">
        <f>'invul hoofdgegevens'!K26</f>
        <v>0</v>
      </c>
      <c r="G37" s="240"/>
      <c r="H37" s="114">
        <f>'invul hoofdgegevens'!M26</f>
        <v>0</v>
      </c>
      <c r="I37" s="241"/>
    </row>
    <row r="38" spans="1:9" ht="15">
      <c r="A38" s="252"/>
      <c r="B38" s="226"/>
      <c r="C38" s="228"/>
      <c r="D38" s="226"/>
      <c r="E38" s="226"/>
      <c r="F38" s="277">
        <f>'invul hoofdgegevens'!L26</f>
        <v>0</v>
      </c>
      <c r="G38" s="227"/>
      <c r="H38" s="226"/>
      <c r="I38" s="228"/>
    </row>
    <row r="39" spans="1:9" ht="15">
      <c r="A39" s="249">
        <v>12</v>
      </c>
      <c r="B39" s="114">
        <f>'invul hoofdgegevens'!H27</f>
        <v>0</v>
      </c>
      <c r="C39" s="241"/>
      <c r="D39" s="114">
        <f>'invul hoofdgegevens'!I27</f>
        <v>0</v>
      </c>
      <c r="E39" s="114">
        <f>'invul hoofdgegevens'!J27</f>
        <v>0</v>
      </c>
      <c r="F39" s="276">
        <f>'invul hoofdgegevens'!K27</f>
        <v>0</v>
      </c>
      <c r="G39" s="240"/>
      <c r="H39" s="114">
        <f>'invul hoofdgegevens'!M27</f>
        <v>0</v>
      </c>
      <c r="I39" s="241"/>
    </row>
    <row r="40" spans="1:9" ht="15">
      <c r="A40" s="252"/>
      <c r="B40" s="226"/>
      <c r="C40" s="228"/>
      <c r="D40" s="226"/>
      <c r="E40" s="226"/>
      <c r="F40" s="277">
        <f>'invul hoofdgegevens'!L27</f>
        <v>0</v>
      </c>
      <c r="G40" s="227"/>
      <c r="H40" s="226"/>
      <c r="I40" s="228"/>
    </row>
    <row r="41" spans="1:9" ht="15">
      <c r="A41" s="249">
        <v>13</v>
      </c>
      <c r="B41" s="114">
        <f>'invul hoofdgegevens'!H28</f>
        <v>0</v>
      </c>
      <c r="C41" s="241"/>
      <c r="D41" s="114">
        <f>'invul hoofdgegevens'!I28</f>
        <v>0</v>
      </c>
      <c r="E41" s="114">
        <f>'invul hoofdgegevens'!J28</f>
        <v>0</v>
      </c>
      <c r="F41" s="276">
        <f>'invul hoofdgegevens'!K28</f>
        <v>0</v>
      </c>
      <c r="G41" s="240"/>
      <c r="H41" s="114">
        <f>'invul hoofdgegevens'!M28</f>
        <v>0</v>
      </c>
      <c r="I41" s="241"/>
    </row>
    <row r="42" spans="1:9" ht="15">
      <c r="A42" s="252"/>
      <c r="B42" s="226"/>
      <c r="C42" s="228"/>
      <c r="D42" s="226"/>
      <c r="E42" s="226"/>
      <c r="F42" s="277">
        <f>'invul hoofdgegevens'!L28</f>
        <v>0</v>
      </c>
      <c r="G42" s="227"/>
      <c r="H42" s="226"/>
      <c r="I42" s="228"/>
    </row>
    <row r="43" spans="1:9" ht="15">
      <c r="A43" s="249">
        <v>14</v>
      </c>
      <c r="B43" s="114">
        <f>'invul hoofdgegevens'!H29</f>
        <v>0</v>
      </c>
      <c r="C43" s="241"/>
      <c r="D43" s="114">
        <f>'invul hoofdgegevens'!I29</f>
        <v>0</v>
      </c>
      <c r="E43" s="114">
        <f>'invul hoofdgegevens'!J29</f>
        <v>0</v>
      </c>
      <c r="F43" s="276">
        <f>'invul hoofdgegevens'!K29</f>
        <v>0</v>
      </c>
      <c r="G43" s="240"/>
      <c r="H43" s="114">
        <f>'invul hoofdgegevens'!M29</f>
        <v>0</v>
      </c>
      <c r="I43" s="241"/>
    </row>
    <row r="44" spans="1:9" ht="15">
      <c r="A44" s="252"/>
      <c r="B44" s="226"/>
      <c r="C44" s="228"/>
      <c r="D44" s="226"/>
      <c r="E44" s="226"/>
      <c r="F44" s="277">
        <f>'invul hoofdgegevens'!L29</f>
        <v>0</v>
      </c>
      <c r="G44" s="227"/>
      <c r="H44" s="226"/>
      <c r="I44" s="228"/>
    </row>
    <row r="45" spans="1:9" ht="15">
      <c r="A45" s="249">
        <v>15</v>
      </c>
      <c r="B45" s="114">
        <f>'invul hoofdgegevens'!H30</f>
        <v>0</v>
      </c>
      <c r="C45" s="241"/>
      <c r="D45" s="114">
        <f>'invul hoofdgegevens'!I30</f>
        <v>0</v>
      </c>
      <c r="E45" s="114">
        <f>'invul hoofdgegevens'!J30</f>
        <v>0</v>
      </c>
      <c r="F45" s="276">
        <f>'invul hoofdgegevens'!K30</f>
        <v>0</v>
      </c>
      <c r="G45" s="240"/>
      <c r="H45" s="114">
        <f>'invul hoofdgegevens'!M30</f>
        <v>0</v>
      </c>
      <c r="I45" s="241"/>
    </row>
    <row r="46" spans="1:9" ht="15">
      <c r="A46" s="252"/>
      <c r="B46" s="226">
        <f>'invul hoofdgegevens'!H43</f>
        <v>0</v>
      </c>
      <c r="C46" s="228"/>
      <c r="D46" s="226"/>
      <c r="E46" s="226"/>
      <c r="F46" s="277">
        <f>'invul hoofdgegevens'!L30</f>
        <v>0</v>
      </c>
      <c r="G46" s="227"/>
      <c r="H46" s="226"/>
      <c r="I46" s="228"/>
    </row>
    <row r="47" spans="1:9" ht="15">
      <c r="A47" s="240"/>
      <c r="B47" s="240"/>
      <c r="C47" s="240"/>
      <c r="D47" s="240">
        <f>'invul hoofdgegevens'!I46</f>
        <v>0</v>
      </c>
      <c r="E47" s="240">
        <f>'invul hoofdgegevens'!J46</f>
        <v>0</v>
      </c>
      <c r="F47" s="240">
        <f>'invul hoofdgegevens'!K46</f>
        <v>0</v>
      </c>
      <c r="G47" s="240"/>
      <c r="H47" s="240">
        <f>'invul hoofdgegevens'!M46</f>
        <v>0</v>
      </c>
      <c r="I47" s="240"/>
    </row>
    <row r="48" spans="1:9" ht="15">
      <c r="A48" s="240"/>
      <c r="B48" s="240"/>
      <c r="C48" s="240"/>
      <c r="D48" s="240"/>
      <c r="E48" s="240"/>
      <c r="F48" s="278">
        <f>'invul hoofdgegevens'!L46</f>
        <v>0</v>
      </c>
      <c r="G48" s="240"/>
      <c r="H48" s="240"/>
      <c r="I48" s="240"/>
    </row>
    <row r="49" spans="6:9" ht="15">
      <c r="F49" s="255"/>
      <c r="G49" s="255"/>
      <c r="H49" s="255"/>
      <c r="I49" s="255"/>
    </row>
    <row r="50" spans="4:9" ht="15">
      <c r="D50" s="255"/>
      <c r="E50" s="1" t="s">
        <v>103</v>
      </c>
      <c r="G50" s="255" t="str">
        <f>'invul hoofdgegevens'!L13</f>
        <v>Captain M.J.H. van der Want</v>
      </c>
      <c r="H50" s="255"/>
      <c r="I50" s="255"/>
    </row>
    <row r="51" spans="1:9" ht="15">
      <c r="A51" s="255"/>
      <c r="B51" s="255"/>
      <c r="C51" s="255"/>
      <c r="D51" s="255"/>
      <c r="E51" s="255"/>
      <c r="F51" s="255"/>
      <c r="G51" s="255"/>
      <c r="H51" s="255"/>
      <c r="I51" s="255"/>
    </row>
    <row r="52" spans="1:9" ht="15">
      <c r="A52" s="255"/>
      <c r="B52" s="255"/>
      <c r="C52" s="240"/>
      <c r="D52" s="255"/>
      <c r="E52" s="255"/>
      <c r="F52" s="255"/>
      <c r="G52" s="255"/>
      <c r="H52" s="255"/>
      <c r="I52" s="255"/>
    </row>
    <row r="53" spans="1:9" ht="15">
      <c r="A53" s="255"/>
      <c r="B53" s="255"/>
      <c r="C53" s="255"/>
      <c r="D53" s="255"/>
      <c r="E53" s="255"/>
      <c r="F53" s="255"/>
      <c r="G53" s="255"/>
      <c r="H53" s="255"/>
      <c r="I53" s="255"/>
    </row>
  </sheetData>
  <printOptions horizontalCentered="1"/>
  <pageMargins left="0.35433070866141736" right="0.35433070866141736" top="0.984251968503937" bottom="0.984251968503937" header="0" footer="0"/>
  <pageSetup horizontalDpi="360" verticalDpi="36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17"/>
  <sheetViews>
    <sheetView showGridLines="0" showZeros="0" view="pageBreakPreview" zoomScaleSheetLayoutView="100" workbookViewId="0" topLeftCell="A15">
      <selection activeCell="K3" sqref="K3"/>
    </sheetView>
  </sheetViews>
  <sheetFormatPr defaultColWidth="9.33203125" defaultRowHeight="12.75"/>
  <cols>
    <col min="1" max="1" width="3.5" style="0" customWidth="1"/>
    <col min="2" max="3" width="12.83203125" style="0" customWidth="1"/>
    <col min="4" max="4" width="8.16015625" style="0" customWidth="1"/>
    <col min="5" max="5" width="7.83203125" style="0" customWidth="1"/>
    <col min="6" max="6" width="9.16015625" style="0" customWidth="1"/>
    <col min="7" max="7" width="12.5" style="0" customWidth="1"/>
    <col min="8" max="8" width="7.66015625" style="0" customWidth="1"/>
    <col min="9" max="10" width="9.83203125" style="0" customWidth="1"/>
    <col min="11" max="11" width="31.33203125" style="0" customWidth="1"/>
  </cols>
  <sheetData>
    <row r="1" spans="1:11" ht="20.25">
      <c r="A1" s="21" t="s">
        <v>296</v>
      </c>
      <c r="B1" s="70"/>
      <c r="C1" s="70"/>
      <c r="D1" s="70"/>
      <c r="E1" s="5"/>
      <c r="F1" s="5"/>
      <c r="G1" s="5"/>
      <c r="H1" s="5"/>
      <c r="I1" s="5"/>
      <c r="J1" s="5"/>
      <c r="K1" s="5"/>
    </row>
    <row r="2" spans="1:9" ht="6.75" customHeight="1">
      <c r="A2" s="21"/>
      <c r="B2" s="5"/>
      <c r="C2" s="5"/>
      <c r="D2" s="5"/>
      <c r="E2" s="5"/>
      <c r="F2" s="5"/>
      <c r="G2" s="5"/>
      <c r="H2" s="5"/>
      <c r="I2" s="5"/>
    </row>
    <row r="5" ht="4.5" customHeight="1"/>
    <row r="6" spans="1:11" ht="15">
      <c r="A6" s="218" t="s">
        <v>104</v>
      </c>
      <c r="B6" s="219"/>
      <c r="C6" s="220"/>
      <c r="D6" s="218" t="s">
        <v>85</v>
      </c>
      <c r="E6" s="219"/>
      <c r="F6" s="220"/>
      <c r="G6" s="218" t="s">
        <v>105</v>
      </c>
      <c r="H6" s="219"/>
      <c r="I6" s="219"/>
      <c r="J6" s="220"/>
      <c r="K6" s="221" t="s">
        <v>87</v>
      </c>
    </row>
    <row r="7" spans="1:11" ht="15">
      <c r="A7" s="222" t="str">
        <f>'invul hoofdgegevens'!B13</f>
        <v>Dutch Sea</v>
      </c>
      <c r="B7" s="223"/>
      <c r="C7" s="224"/>
      <c r="D7" s="222" t="str">
        <f>'invul hoofdgegevens'!B14</f>
        <v>PIBI</v>
      </c>
      <c r="E7" s="223"/>
      <c r="F7" s="224"/>
      <c r="G7" s="222" t="str">
        <f>'invul hoofdgegevens'!B20</f>
        <v>Antwerp</v>
      </c>
      <c r="H7" s="223"/>
      <c r="I7" s="223"/>
      <c r="J7" s="224"/>
      <c r="K7" s="225" t="str">
        <f>'invul hoofdgegevens'!B23</f>
        <v>Kaskoutas</v>
      </c>
    </row>
    <row r="8" spans="1:11" ht="4.5" customHeight="1">
      <c r="A8" s="226"/>
      <c r="B8" s="227"/>
      <c r="C8" s="228"/>
      <c r="D8" s="226"/>
      <c r="E8" s="227"/>
      <c r="F8" s="228"/>
      <c r="G8" s="226"/>
      <c r="H8" s="227"/>
      <c r="I8" s="227"/>
      <c r="J8" s="228"/>
      <c r="K8" s="229"/>
    </row>
    <row r="9" spans="1:11" ht="15">
      <c r="A9" s="218" t="s">
        <v>88</v>
      </c>
      <c r="B9" s="219"/>
      <c r="C9" s="220"/>
      <c r="D9" s="218" t="s">
        <v>304</v>
      </c>
      <c r="E9" s="219"/>
      <c r="F9" s="303"/>
      <c r="G9" s="218" t="s">
        <v>90</v>
      </c>
      <c r="H9" s="219"/>
      <c r="I9" s="219"/>
      <c r="J9" s="220"/>
      <c r="K9" s="221" t="s">
        <v>106</v>
      </c>
    </row>
    <row r="10" spans="1:11" ht="15">
      <c r="A10" s="222" t="str">
        <f>'invul hoofdgegevens'!B16</f>
        <v>Rederij Wessels b.v.</v>
      </c>
      <c r="B10" s="223"/>
      <c r="C10" s="224"/>
      <c r="D10">
        <f>'invul hoofdgegevens'!I13</f>
        <v>7</v>
      </c>
      <c r="E10" s="223"/>
      <c r="F10" s="231"/>
      <c r="G10" s="42">
        <f>'invul hoofdgegevens'!B21</f>
        <v>0</v>
      </c>
      <c r="H10" s="232"/>
      <c r="I10" s="223"/>
      <c r="J10" s="224"/>
      <c r="K10" s="225" t="str">
        <f>'invul hoofdgegevens'!E20</f>
        <v>Korinthos</v>
      </c>
    </row>
    <row r="11" spans="1:11" ht="4.5" customHeight="1">
      <c r="A11" s="226"/>
      <c r="B11" s="227"/>
      <c r="C11" s="228"/>
      <c r="D11" s="226"/>
      <c r="E11" s="227"/>
      <c r="F11" s="228"/>
      <c r="G11" s="226"/>
      <c r="H11" s="233"/>
      <c r="I11" s="227"/>
      <c r="J11" s="228"/>
      <c r="K11" s="229"/>
    </row>
    <row r="12" spans="1:11" ht="15">
      <c r="A12" s="218" t="s">
        <v>92</v>
      </c>
      <c r="B12" s="219"/>
      <c r="C12" s="220"/>
      <c r="D12" s="218" t="s">
        <v>314</v>
      </c>
      <c r="E12" s="219" t="s">
        <v>107</v>
      </c>
      <c r="F12" s="220"/>
      <c r="G12" s="218" t="s">
        <v>95</v>
      </c>
      <c r="H12" s="219"/>
      <c r="I12" s="219"/>
      <c r="J12" s="220"/>
      <c r="K12" s="221" t="s">
        <v>96</v>
      </c>
    </row>
    <row r="13" spans="1:11" ht="15">
      <c r="A13" s="222" t="str">
        <f>'invul hoofdgegevens'!B15</f>
        <v>Holland</v>
      </c>
      <c r="B13" s="223"/>
      <c r="C13" s="224"/>
      <c r="D13" s="230">
        <f>'invul hoofdgegevens'!E14</f>
        <v>1351</v>
      </c>
      <c r="E13" s="234">
        <f>'invul hoofdgegevens'!E13</f>
        <v>2514</v>
      </c>
      <c r="F13" s="231"/>
      <c r="G13" s="235"/>
      <c r="H13" s="236"/>
      <c r="I13" s="237"/>
      <c r="J13" s="224"/>
      <c r="K13" s="238">
        <f>'invul hoofdgegevens'!E21</f>
        <v>0</v>
      </c>
    </row>
    <row r="14" spans="1:11" ht="4.5" customHeight="1">
      <c r="A14" s="226"/>
      <c r="B14" s="227"/>
      <c r="C14" s="228"/>
      <c r="D14" s="226"/>
      <c r="E14" s="227"/>
      <c r="F14" s="228"/>
      <c r="G14" s="226"/>
      <c r="H14" s="227"/>
      <c r="I14" s="227"/>
      <c r="J14" s="228"/>
      <c r="K14" s="229"/>
    </row>
    <row r="15" spans="1:11" s="27" customFormat="1" ht="10.5" customHeight="1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7"/>
    </row>
    <row r="16" spans="1:11" s="27" customFormat="1" ht="10.5" customHeight="1">
      <c r="A16" s="239"/>
      <c r="B16" s="240" t="s">
        <v>108</v>
      </c>
      <c r="C16" s="241"/>
      <c r="D16" s="241" t="s">
        <v>99</v>
      </c>
      <c r="E16" s="241"/>
      <c r="F16" s="241"/>
      <c r="G16" s="241"/>
      <c r="H16" s="241"/>
      <c r="I16" s="241"/>
      <c r="J16" s="240"/>
      <c r="K16" s="241"/>
    </row>
    <row r="17" spans="1:11" ht="15.75" thickBot="1">
      <c r="A17" s="242" t="s">
        <v>109</v>
      </c>
      <c r="B17" s="243" t="s">
        <v>110</v>
      </c>
      <c r="C17" s="244"/>
      <c r="D17" s="244"/>
      <c r="E17" s="245" t="s">
        <v>305</v>
      </c>
      <c r="F17" s="245" t="s">
        <v>112</v>
      </c>
      <c r="G17" s="245" t="s">
        <v>306</v>
      </c>
      <c r="H17" s="245" t="s">
        <v>114</v>
      </c>
      <c r="I17" s="245" t="s">
        <v>115</v>
      </c>
      <c r="J17" s="243" t="s">
        <v>116</v>
      </c>
      <c r="K17" s="244"/>
    </row>
    <row r="18" spans="1:11" ht="15.75" thickTop="1">
      <c r="A18" s="246">
        <v>1</v>
      </c>
      <c r="B18" s="219" t="str">
        <f>'invul hoofdgegevens'!H16</f>
        <v>van der Want,Marjo J.H.</v>
      </c>
      <c r="C18" s="220"/>
      <c r="D18" s="220" t="str">
        <f>'invul hoofdgegevens'!I16</f>
        <v>Master</v>
      </c>
      <c r="E18" s="247"/>
      <c r="F18" s="247"/>
      <c r="G18" s="247"/>
      <c r="H18" s="247"/>
      <c r="I18" s="247"/>
      <c r="J18" s="248"/>
      <c r="K18" s="247"/>
    </row>
    <row r="19" spans="1:11" ht="15">
      <c r="A19" s="249"/>
      <c r="B19" s="240"/>
      <c r="C19" s="241"/>
      <c r="D19" s="241"/>
      <c r="E19" s="250"/>
      <c r="F19" s="250"/>
      <c r="G19" s="250"/>
      <c r="H19" s="250"/>
      <c r="I19" s="250"/>
      <c r="J19" s="251"/>
      <c r="K19" s="250"/>
    </row>
    <row r="20" spans="1:11" ht="15">
      <c r="A20" s="249"/>
      <c r="B20" s="240"/>
      <c r="C20" s="241"/>
      <c r="D20" s="241"/>
      <c r="E20" s="250"/>
      <c r="F20" s="250"/>
      <c r="G20" s="250"/>
      <c r="H20" s="250"/>
      <c r="I20" s="250"/>
      <c r="J20" s="251"/>
      <c r="K20" s="250"/>
    </row>
    <row r="21" spans="1:11" ht="15">
      <c r="A21" s="252"/>
      <c r="B21" s="227"/>
      <c r="C21" s="228"/>
      <c r="D21" s="228"/>
      <c r="E21" s="253"/>
      <c r="F21" s="253"/>
      <c r="G21" s="253"/>
      <c r="H21" s="253"/>
      <c r="I21" s="253"/>
      <c r="J21" s="254"/>
      <c r="K21" s="253"/>
    </row>
    <row r="22" spans="1:11" ht="15">
      <c r="A22" s="246">
        <v>2</v>
      </c>
      <c r="B22" s="219" t="str">
        <f>'invul hoofdgegevens'!H17</f>
        <v>Ivanov Alexey</v>
      </c>
      <c r="C22" s="220"/>
      <c r="D22" s="220" t="str">
        <f>'invul hoofdgegevens'!I17</f>
        <v>Ch.Off.</v>
      </c>
      <c r="E22" s="247"/>
      <c r="F22" s="247"/>
      <c r="G22" s="247"/>
      <c r="H22" s="247"/>
      <c r="I22" s="247"/>
      <c r="J22" s="248"/>
      <c r="K22" s="247"/>
    </row>
    <row r="23" spans="1:11" ht="15">
      <c r="A23" s="249"/>
      <c r="B23" s="240"/>
      <c r="C23" s="241"/>
      <c r="D23" s="241"/>
      <c r="E23" s="250"/>
      <c r="F23" s="250"/>
      <c r="G23" s="250"/>
      <c r="H23" s="250"/>
      <c r="I23" s="250"/>
      <c r="J23" s="251"/>
      <c r="K23" s="250"/>
    </row>
    <row r="24" spans="1:11" ht="15">
      <c r="A24" s="249"/>
      <c r="B24" s="240"/>
      <c r="C24" s="241"/>
      <c r="D24" s="241"/>
      <c r="E24" s="250"/>
      <c r="F24" s="250"/>
      <c r="G24" s="250"/>
      <c r="H24" s="250"/>
      <c r="I24" s="250"/>
      <c r="J24" s="251"/>
      <c r="K24" s="250"/>
    </row>
    <row r="25" spans="1:11" ht="15">
      <c r="A25" s="252"/>
      <c r="B25" s="227"/>
      <c r="C25" s="228"/>
      <c r="D25" s="228"/>
      <c r="E25" s="253"/>
      <c r="F25" s="253"/>
      <c r="G25" s="253"/>
      <c r="H25" s="253"/>
      <c r="I25" s="253"/>
      <c r="J25" s="254"/>
      <c r="K25" s="253"/>
    </row>
    <row r="26" spans="1:11" ht="15">
      <c r="A26" s="246">
        <v>3</v>
      </c>
      <c r="B26" s="219" t="str">
        <f>'invul hoofdgegevens'!H18</f>
        <v>Elkin Igor'</v>
      </c>
      <c r="C26" s="220"/>
      <c r="D26" s="220" t="str">
        <f>'invul hoofdgegevens'!I18</f>
        <v>2nd Off.</v>
      </c>
      <c r="E26" s="247"/>
      <c r="F26" s="247"/>
      <c r="G26" s="247"/>
      <c r="H26" s="247"/>
      <c r="I26" s="247"/>
      <c r="J26" s="248"/>
      <c r="K26" s="247"/>
    </row>
    <row r="27" spans="1:11" ht="15">
      <c r="A27" s="249"/>
      <c r="B27" s="240"/>
      <c r="C27" s="241"/>
      <c r="D27" s="241"/>
      <c r="E27" s="250"/>
      <c r="F27" s="250"/>
      <c r="G27" s="250"/>
      <c r="H27" s="250"/>
      <c r="I27" s="250"/>
      <c r="J27" s="251"/>
      <c r="K27" s="250"/>
    </row>
    <row r="28" spans="1:11" ht="15">
      <c r="A28" s="249"/>
      <c r="B28" s="240"/>
      <c r="C28" s="241"/>
      <c r="D28" s="241"/>
      <c r="E28" s="250"/>
      <c r="F28" s="250"/>
      <c r="G28" s="250"/>
      <c r="H28" s="250"/>
      <c r="I28" s="250"/>
      <c r="J28" s="251"/>
      <c r="K28" s="250"/>
    </row>
    <row r="29" spans="1:11" ht="15">
      <c r="A29" s="252"/>
      <c r="B29" s="227"/>
      <c r="C29" s="228"/>
      <c r="D29" s="228"/>
      <c r="E29" s="253"/>
      <c r="F29" s="253"/>
      <c r="G29" s="253"/>
      <c r="H29" s="253"/>
      <c r="I29" s="253"/>
      <c r="J29" s="254"/>
      <c r="K29" s="253"/>
    </row>
    <row r="30" spans="1:11" ht="15">
      <c r="A30" s="246">
        <v>4</v>
      </c>
      <c r="B30" s="219" t="str">
        <f>'invul hoofdgegevens'!H19</f>
        <v>Orljankin Sergei</v>
      </c>
      <c r="C30" s="220"/>
      <c r="D30" s="220" t="str">
        <f>'invul hoofdgegevens'!I19</f>
        <v>Ch.Eng</v>
      </c>
      <c r="E30" s="247"/>
      <c r="F30" s="247"/>
      <c r="G30" s="247"/>
      <c r="H30" s="247"/>
      <c r="I30" s="247"/>
      <c r="J30" s="248"/>
      <c r="K30" s="247"/>
    </row>
    <row r="31" spans="1:11" ht="15">
      <c r="A31" s="249"/>
      <c r="B31" s="240"/>
      <c r="C31" s="241"/>
      <c r="D31" s="241"/>
      <c r="E31" s="250"/>
      <c r="F31" s="250"/>
      <c r="G31" s="250"/>
      <c r="H31" s="250"/>
      <c r="I31" s="250"/>
      <c r="J31" s="251"/>
      <c r="K31" s="250"/>
    </row>
    <row r="32" spans="1:11" ht="15">
      <c r="A32" s="249"/>
      <c r="B32" s="240"/>
      <c r="C32" s="241"/>
      <c r="D32" s="241"/>
      <c r="E32" s="250"/>
      <c r="F32" s="250"/>
      <c r="G32" s="250"/>
      <c r="H32" s="250"/>
      <c r="I32" s="250"/>
      <c r="J32" s="251"/>
      <c r="K32" s="250"/>
    </row>
    <row r="33" spans="1:11" ht="15">
      <c r="A33" s="252"/>
      <c r="B33" s="227"/>
      <c r="C33" s="228"/>
      <c r="D33" s="228"/>
      <c r="E33" s="253"/>
      <c r="F33" s="253"/>
      <c r="G33" s="253"/>
      <c r="H33" s="253"/>
      <c r="I33" s="253"/>
      <c r="J33" s="254"/>
      <c r="K33" s="253"/>
    </row>
    <row r="34" spans="1:11" ht="15">
      <c r="A34" s="246">
        <v>5</v>
      </c>
      <c r="B34" s="219" t="str">
        <f>'invul hoofdgegevens'!H20</f>
        <v>Nepomnyashchy Yuriy</v>
      </c>
      <c r="C34" s="220"/>
      <c r="D34" s="220" t="str">
        <f>'invul hoofdgegevens'!I20</f>
        <v>Cook/AB</v>
      </c>
      <c r="E34" s="247"/>
      <c r="F34" s="247"/>
      <c r="G34" s="247"/>
      <c r="H34" s="247"/>
      <c r="I34" s="247"/>
      <c r="J34" s="248"/>
      <c r="K34" s="247"/>
    </row>
    <row r="35" spans="1:11" ht="15">
      <c r="A35" s="249"/>
      <c r="B35" s="240"/>
      <c r="C35" s="241"/>
      <c r="D35" s="241"/>
      <c r="E35" s="250"/>
      <c r="F35" s="250"/>
      <c r="G35" s="250"/>
      <c r="H35" s="250"/>
      <c r="I35" s="250"/>
      <c r="J35" s="251"/>
      <c r="K35" s="250"/>
    </row>
    <row r="36" spans="1:11" ht="15">
      <c r="A36" s="249"/>
      <c r="B36" s="240"/>
      <c r="C36" s="241"/>
      <c r="D36" s="241"/>
      <c r="E36" s="250"/>
      <c r="F36" s="250"/>
      <c r="G36" s="250"/>
      <c r="H36" s="250"/>
      <c r="I36" s="250"/>
      <c r="J36" s="251"/>
      <c r="K36" s="250"/>
    </row>
    <row r="37" spans="1:11" ht="15">
      <c r="A37" s="252"/>
      <c r="B37" s="227"/>
      <c r="C37" s="228"/>
      <c r="D37" s="228"/>
      <c r="E37" s="253"/>
      <c r="F37" s="253"/>
      <c r="G37" s="253"/>
      <c r="H37" s="253"/>
      <c r="I37" s="253"/>
      <c r="J37" s="254"/>
      <c r="K37" s="253"/>
    </row>
    <row r="38" spans="1:11" ht="15">
      <c r="A38" s="246">
        <v>6</v>
      </c>
      <c r="B38" s="219" t="str">
        <f>'invul hoofdgegevens'!H21</f>
        <v>Slyusar Oleksandr</v>
      </c>
      <c r="C38" s="220"/>
      <c r="D38" s="220" t="str">
        <f>'invul hoofdgegevens'!I21</f>
        <v>A/B</v>
      </c>
      <c r="E38" s="247"/>
      <c r="F38" s="247"/>
      <c r="G38" s="247"/>
      <c r="H38" s="247"/>
      <c r="I38" s="247"/>
      <c r="J38" s="248"/>
      <c r="K38" s="247"/>
    </row>
    <row r="39" spans="1:11" ht="15">
      <c r="A39" s="249"/>
      <c r="B39" s="240"/>
      <c r="C39" s="241"/>
      <c r="D39" s="241"/>
      <c r="E39" s="250"/>
      <c r="F39" s="250"/>
      <c r="G39" s="250"/>
      <c r="H39" s="250"/>
      <c r="I39" s="250"/>
      <c r="J39" s="251"/>
      <c r="K39" s="250"/>
    </row>
    <row r="40" spans="1:11" ht="15">
      <c r="A40" s="249"/>
      <c r="B40" s="240"/>
      <c r="C40" s="241"/>
      <c r="D40" s="241"/>
      <c r="E40" s="250"/>
      <c r="F40" s="250"/>
      <c r="G40" s="250"/>
      <c r="H40" s="250"/>
      <c r="I40" s="250"/>
      <c r="J40" s="251"/>
      <c r="K40" s="250"/>
    </row>
    <row r="41" spans="1:11" ht="15">
      <c r="A41" s="252"/>
      <c r="B41" s="227"/>
      <c r="C41" s="228"/>
      <c r="D41" s="228"/>
      <c r="E41" s="253"/>
      <c r="F41" s="253"/>
      <c r="G41" s="253"/>
      <c r="H41" s="253"/>
      <c r="I41" s="253"/>
      <c r="J41" s="254"/>
      <c r="K41" s="253"/>
    </row>
    <row r="42" spans="1:11" ht="15">
      <c r="A42" s="246">
        <v>7</v>
      </c>
      <c r="B42" s="219" t="str">
        <f>'invul hoofdgegevens'!H22</f>
        <v>Tambovtsev  Tymofiy</v>
      </c>
      <c r="C42" s="220"/>
      <c r="D42" s="220" t="str">
        <f>'invul hoofdgegevens'!I22</f>
        <v>A/B</v>
      </c>
      <c r="E42" s="247"/>
      <c r="F42" s="247"/>
      <c r="G42" s="247"/>
      <c r="H42" s="247"/>
      <c r="I42" s="247"/>
      <c r="J42" s="248"/>
      <c r="K42" s="247"/>
    </row>
    <row r="43" spans="1:13" ht="15">
      <c r="A43" s="249"/>
      <c r="B43" s="240"/>
      <c r="C43" s="241"/>
      <c r="D43" s="241"/>
      <c r="E43" s="250"/>
      <c r="F43" s="250"/>
      <c r="G43" s="250"/>
      <c r="H43" s="250"/>
      <c r="I43" s="250"/>
      <c r="J43" s="251"/>
      <c r="K43" s="250"/>
      <c r="M43" t="s">
        <v>60</v>
      </c>
    </row>
    <row r="44" spans="1:11" ht="15">
      <c r="A44" s="249"/>
      <c r="B44" s="240"/>
      <c r="C44" s="241"/>
      <c r="D44" s="241"/>
      <c r="E44" s="250"/>
      <c r="F44" s="250"/>
      <c r="G44" s="250"/>
      <c r="H44" s="250"/>
      <c r="I44" s="250"/>
      <c r="J44" s="251"/>
      <c r="K44" s="250"/>
    </row>
    <row r="45" spans="1:11" ht="15">
      <c r="A45" s="252"/>
      <c r="B45" s="227"/>
      <c r="C45" s="228"/>
      <c r="D45" s="228"/>
      <c r="E45" s="253"/>
      <c r="F45" s="253"/>
      <c r="G45" s="253"/>
      <c r="H45" s="253"/>
      <c r="I45" s="253"/>
      <c r="J45" s="254"/>
      <c r="K45" s="253"/>
    </row>
    <row r="46" spans="1:11" ht="15">
      <c r="A46" s="246"/>
      <c r="B46" s="219">
        <f>'invul hoofdgegevens'!H23</f>
        <v>0</v>
      </c>
      <c r="C46" s="220"/>
      <c r="D46" s="220">
        <f>'invul hoofdgegevens'!I23</f>
        <v>0</v>
      </c>
      <c r="E46" s="247"/>
      <c r="F46" s="247"/>
      <c r="G46" s="247"/>
      <c r="H46" s="247"/>
      <c r="I46" s="247"/>
      <c r="J46" s="248"/>
      <c r="K46" s="247"/>
    </row>
    <row r="47" spans="1:11" ht="15">
      <c r="A47" s="249"/>
      <c r="B47" s="240"/>
      <c r="C47" s="241"/>
      <c r="D47" s="241"/>
      <c r="E47" s="250"/>
      <c r="F47" s="250"/>
      <c r="G47" s="250"/>
      <c r="H47" s="250"/>
      <c r="I47" s="250"/>
      <c r="J47" s="251"/>
      <c r="K47" s="250"/>
    </row>
    <row r="48" spans="1:11" ht="15">
      <c r="A48" s="249"/>
      <c r="B48" s="240"/>
      <c r="C48" s="241"/>
      <c r="D48" s="241"/>
      <c r="E48" s="250"/>
      <c r="F48" s="250"/>
      <c r="G48" s="250"/>
      <c r="H48" s="250"/>
      <c r="I48" s="250"/>
      <c r="J48" s="251"/>
      <c r="K48" s="250"/>
    </row>
    <row r="49" spans="1:11" ht="15">
      <c r="A49" s="252"/>
      <c r="B49" s="227"/>
      <c r="C49" s="228"/>
      <c r="D49" s="228"/>
      <c r="E49" s="253"/>
      <c r="F49" s="253"/>
      <c r="G49" s="253"/>
      <c r="H49" s="253"/>
      <c r="I49" s="253"/>
      <c r="J49" s="254"/>
      <c r="K49" s="253"/>
    </row>
    <row r="50" spans="1:11" ht="15">
      <c r="A50" s="246"/>
      <c r="B50" s="219"/>
      <c r="C50" s="220"/>
      <c r="D50" s="220"/>
      <c r="E50" s="247"/>
      <c r="F50" s="247"/>
      <c r="G50" s="247"/>
      <c r="H50" s="247"/>
      <c r="I50" s="247"/>
      <c r="J50" s="248"/>
      <c r="K50" s="247"/>
    </row>
    <row r="51" spans="1:11" ht="15">
      <c r="A51" s="249"/>
      <c r="B51" s="240"/>
      <c r="C51" s="241"/>
      <c r="D51" s="241"/>
      <c r="E51" s="250"/>
      <c r="F51" s="250"/>
      <c r="G51" s="250"/>
      <c r="H51" s="250"/>
      <c r="I51" s="250"/>
      <c r="J51" s="251"/>
      <c r="K51" s="250"/>
    </row>
    <row r="52" spans="1:11" ht="15">
      <c r="A52" s="249"/>
      <c r="B52" s="240"/>
      <c r="C52" s="241"/>
      <c r="D52" s="241"/>
      <c r="E52" s="250"/>
      <c r="F52" s="250"/>
      <c r="G52" s="250"/>
      <c r="H52" s="250"/>
      <c r="I52" s="250"/>
      <c r="J52" s="251"/>
      <c r="K52" s="250"/>
    </row>
    <row r="53" spans="1:11" ht="15">
      <c r="A53" s="252"/>
      <c r="B53" s="227"/>
      <c r="C53" s="228"/>
      <c r="D53" s="228"/>
      <c r="E53" s="253"/>
      <c r="F53" s="253"/>
      <c r="G53" s="253"/>
      <c r="H53" s="253"/>
      <c r="I53" s="253"/>
      <c r="J53" s="254"/>
      <c r="K53" s="253"/>
    </row>
    <row r="54" spans="1:11" ht="15">
      <c r="A54" s="255"/>
      <c r="B54" s="255"/>
      <c r="C54" s="255"/>
      <c r="D54" s="255"/>
      <c r="E54" s="255"/>
      <c r="F54" s="255"/>
      <c r="G54" s="255"/>
      <c r="H54" s="255"/>
      <c r="I54" s="255"/>
      <c r="J54" s="255"/>
      <c r="K54" s="255"/>
    </row>
    <row r="55" spans="1:11" ht="15">
      <c r="A55" s="255"/>
      <c r="B55" s="255"/>
      <c r="C55" s="255"/>
      <c r="D55" s="255"/>
      <c r="E55" s="255"/>
      <c r="F55" s="255"/>
      <c r="G55" s="255"/>
      <c r="H55" s="255"/>
      <c r="I55" s="256" t="s">
        <v>117</v>
      </c>
      <c r="J55" s="255" t="s">
        <v>118</v>
      </c>
      <c r="K55" s="255"/>
    </row>
    <row r="56" spans="1:11" ht="15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</row>
    <row r="57" spans="1:11" ht="15">
      <c r="A57" s="255"/>
      <c r="B57" s="255"/>
      <c r="C57" s="255"/>
      <c r="D57" s="255"/>
      <c r="E57" s="255"/>
      <c r="F57" s="255"/>
      <c r="G57" s="255"/>
      <c r="H57" s="255"/>
      <c r="I57" s="255"/>
      <c r="J57" s="255" t="str">
        <f>'invul hoofdgegevens'!L13</f>
        <v>Captain M.J.H. van der Want</v>
      </c>
      <c r="K57" s="255"/>
    </row>
    <row r="58" spans="1:11" ht="15">
      <c r="A58" s="255"/>
      <c r="B58" s="255"/>
      <c r="C58" s="255"/>
      <c r="D58" s="255"/>
      <c r="E58" s="255"/>
      <c r="F58" s="255"/>
      <c r="G58" s="255"/>
      <c r="H58" s="255"/>
      <c r="I58" s="255"/>
      <c r="J58" s="255"/>
      <c r="K58" s="255"/>
    </row>
    <row r="60" spans="1:11" ht="15.75" customHeight="1">
      <c r="A60" s="21"/>
      <c r="B60" s="70"/>
      <c r="C60" s="70"/>
      <c r="D60" s="70"/>
      <c r="E60" s="5"/>
      <c r="F60" s="5"/>
      <c r="G60" s="5"/>
      <c r="H60" s="5"/>
      <c r="I60" s="5"/>
      <c r="J60" s="5"/>
      <c r="K60" s="5"/>
    </row>
    <row r="61" spans="1:9" ht="15" customHeight="1">
      <c r="A61" s="21"/>
      <c r="B61" s="5"/>
      <c r="C61" s="5"/>
      <c r="D61" s="5"/>
      <c r="E61" s="5"/>
      <c r="F61" s="5"/>
      <c r="G61" s="5"/>
      <c r="H61" s="5"/>
      <c r="I61" s="5"/>
    </row>
    <row r="63" ht="13.5" customHeight="1"/>
    <row r="64" spans="1:11" ht="13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2.75">
      <c r="A65" s="46"/>
      <c r="B65" s="46"/>
      <c r="C65" s="46"/>
      <c r="D65" s="46"/>
      <c r="E65" s="46"/>
      <c r="F65" s="46"/>
      <c r="G65" s="46"/>
      <c r="H65" s="46"/>
      <c r="I65" s="46"/>
      <c r="J65" s="27"/>
      <c r="K65" s="27"/>
    </row>
    <row r="66" spans="1:11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 ht="4.5" customHeight="1">
      <c r="A67" s="46"/>
      <c r="B67" s="46"/>
      <c r="C67" s="46"/>
      <c r="D67" s="46"/>
      <c r="E67" s="46"/>
      <c r="F67" s="46"/>
      <c r="G67" s="46"/>
      <c r="H67" s="46"/>
      <c r="I67" s="46"/>
      <c r="J67" s="27"/>
      <c r="K67" s="27"/>
    </row>
    <row r="68" spans="1:11" ht="12.75">
      <c r="A68" s="46"/>
      <c r="B68" s="46"/>
      <c r="C68" s="46"/>
      <c r="D68" s="46"/>
      <c r="E68" s="46"/>
      <c r="F68" s="46"/>
      <c r="G68" s="46"/>
      <c r="H68" s="46"/>
      <c r="I68" s="46"/>
      <c r="J68" s="27"/>
      <c r="K68" s="27"/>
    </row>
    <row r="69" spans="1:11" ht="12.75">
      <c r="A69" s="38"/>
      <c r="B69" s="38"/>
      <c r="C69" s="38"/>
      <c r="D69" s="47"/>
      <c r="E69" s="38"/>
      <c r="F69" s="213"/>
      <c r="G69" s="81"/>
      <c r="H69" s="80"/>
      <c r="I69" s="38"/>
      <c r="J69" s="38"/>
      <c r="K69" s="38"/>
    </row>
    <row r="70" spans="1:11" ht="4.5" customHeight="1">
      <c r="A70" s="46"/>
      <c r="B70" s="46"/>
      <c r="C70" s="46"/>
      <c r="D70" s="46"/>
      <c r="E70" s="46"/>
      <c r="F70" s="46"/>
      <c r="G70" s="46"/>
      <c r="H70" s="52"/>
      <c r="I70" s="46"/>
      <c r="J70" s="27"/>
      <c r="K70" s="27"/>
    </row>
    <row r="71" spans="1:11" ht="12.75">
      <c r="A71" s="46"/>
      <c r="B71" s="46"/>
      <c r="C71" s="46"/>
      <c r="D71" s="46"/>
      <c r="E71" s="46"/>
      <c r="F71" s="46"/>
      <c r="G71" s="46"/>
      <c r="H71" s="46"/>
      <c r="I71" s="46"/>
      <c r="J71" s="27"/>
      <c r="K71" s="27"/>
    </row>
    <row r="72" spans="1:11" ht="12.75">
      <c r="A72" s="38"/>
      <c r="B72" s="38"/>
      <c r="C72" s="38"/>
      <c r="D72" s="47"/>
      <c r="E72" s="47"/>
      <c r="F72" s="213"/>
      <c r="G72" s="81"/>
      <c r="H72" s="81"/>
      <c r="I72" s="78"/>
      <c r="J72" s="38"/>
      <c r="K72" s="213"/>
    </row>
    <row r="73" spans="1:11" ht="4.5" customHeight="1">
      <c r="A73" s="46"/>
      <c r="B73" s="46"/>
      <c r="C73" s="46"/>
      <c r="D73" s="46"/>
      <c r="E73" s="46"/>
      <c r="F73" s="46"/>
      <c r="G73" s="46"/>
      <c r="H73" s="46"/>
      <c r="I73" s="46"/>
      <c r="J73" s="27"/>
      <c r="K73" s="27"/>
    </row>
    <row r="74" spans="1:9" s="27" customFormat="1" ht="10.5" customHeight="1">
      <c r="A74" s="46"/>
      <c r="B74" s="46"/>
      <c r="C74" s="46"/>
      <c r="D74" s="46"/>
      <c r="E74" s="46"/>
      <c r="F74" s="46"/>
      <c r="G74" s="46"/>
      <c r="H74" s="46"/>
      <c r="I74" s="46"/>
    </row>
    <row r="75" spans="1:9" s="27" customFormat="1" ht="10.5" customHeight="1">
      <c r="A75" s="46"/>
      <c r="B75" s="46"/>
      <c r="C75" s="46"/>
      <c r="D75" s="46"/>
      <c r="E75" s="46"/>
      <c r="F75" s="46"/>
      <c r="G75" s="46"/>
      <c r="H75" s="46"/>
      <c r="I75" s="46"/>
    </row>
    <row r="76" spans="1:11" ht="12.75">
      <c r="A76" s="27"/>
      <c r="B76" s="27"/>
      <c r="C76" s="27"/>
      <c r="D76" s="27"/>
      <c r="E76" s="31"/>
      <c r="F76" s="31"/>
      <c r="G76" s="31"/>
      <c r="H76" s="31"/>
      <c r="I76" s="31"/>
      <c r="J76" s="27"/>
      <c r="K76" s="27"/>
    </row>
    <row r="77" spans="1:11" ht="12.75">
      <c r="A77" s="31"/>
      <c r="B77" s="27"/>
      <c r="C77" s="27"/>
      <c r="D77" s="27"/>
      <c r="E77" s="87"/>
      <c r="F77" s="87"/>
      <c r="G77" s="87"/>
      <c r="H77" s="87"/>
      <c r="I77" s="87"/>
      <c r="J77" s="87"/>
      <c r="K77" s="87"/>
    </row>
    <row r="78" spans="1:11" ht="12.75">
      <c r="A78" s="31"/>
      <c r="B78" s="27"/>
      <c r="C78" s="27"/>
      <c r="D78" s="27"/>
      <c r="E78" s="87"/>
      <c r="F78" s="87"/>
      <c r="G78" s="87"/>
      <c r="H78" s="87"/>
      <c r="I78" s="87"/>
      <c r="J78" s="87"/>
      <c r="K78" s="87"/>
    </row>
    <row r="79" spans="1:11" ht="12.75">
      <c r="A79" s="31"/>
      <c r="B79" s="27"/>
      <c r="C79" s="27"/>
      <c r="D79" s="27"/>
      <c r="E79" s="87"/>
      <c r="F79" s="87"/>
      <c r="G79" s="87"/>
      <c r="H79" s="87"/>
      <c r="I79" s="87"/>
      <c r="J79" s="87"/>
      <c r="K79" s="87"/>
    </row>
    <row r="80" spans="1:11" ht="12.75">
      <c r="A80" s="31"/>
      <c r="B80" s="27"/>
      <c r="C80" s="27"/>
      <c r="D80" s="27"/>
      <c r="E80" s="87"/>
      <c r="F80" s="87"/>
      <c r="G80" s="87"/>
      <c r="H80" s="87"/>
      <c r="I80" s="87"/>
      <c r="J80" s="87"/>
      <c r="K80" s="87"/>
    </row>
    <row r="81" spans="1:11" ht="12.75">
      <c r="A81" s="31"/>
      <c r="B81" s="27"/>
      <c r="C81" s="27"/>
      <c r="D81" s="27"/>
      <c r="E81" s="87"/>
      <c r="F81" s="87"/>
      <c r="G81" s="87"/>
      <c r="H81" s="87"/>
      <c r="I81" s="87"/>
      <c r="J81" s="87"/>
      <c r="K81" s="87"/>
    </row>
    <row r="82" spans="1:11" ht="12.75">
      <c r="A82" s="31"/>
      <c r="B82" s="27"/>
      <c r="C82" s="27"/>
      <c r="D82" s="27"/>
      <c r="E82" s="87"/>
      <c r="F82" s="87"/>
      <c r="G82" s="87"/>
      <c r="H82" s="87"/>
      <c r="I82" s="87"/>
      <c r="J82" s="87"/>
      <c r="K82" s="87"/>
    </row>
    <row r="83" spans="1:11" ht="12.75">
      <c r="A83" s="31"/>
      <c r="B83" s="27"/>
      <c r="C83" s="27"/>
      <c r="D83" s="27"/>
      <c r="E83" s="87"/>
      <c r="F83" s="87"/>
      <c r="G83" s="87"/>
      <c r="H83" s="87"/>
      <c r="I83" s="87"/>
      <c r="J83" s="87"/>
      <c r="K83" s="87"/>
    </row>
    <row r="84" spans="1:11" ht="12.75">
      <c r="A84" s="31"/>
      <c r="B84" s="27"/>
      <c r="C84" s="27"/>
      <c r="D84" s="27"/>
      <c r="E84" s="87"/>
      <c r="F84" s="87"/>
      <c r="G84" s="87"/>
      <c r="H84" s="87"/>
      <c r="I84" s="87"/>
      <c r="J84" s="87"/>
      <c r="K84" s="87"/>
    </row>
    <row r="85" spans="1:11" ht="12.75">
      <c r="A85" s="31"/>
      <c r="B85" s="27"/>
      <c r="C85" s="27"/>
      <c r="D85" s="27"/>
      <c r="E85" s="87"/>
      <c r="F85" s="87"/>
      <c r="G85" s="87"/>
      <c r="H85" s="87"/>
      <c r="I85" s="87"/>
      <c r="J85" s="87"/>
      <c r="K85" s="87"/>
    </row>
    <row r="86" spans="1:11" ht="12.75">
      <c r="A86" s="31"/>
      <c r="B86" s="27"/>
      <c r="C86" s="27"/>
      <c r="D86" s="27"/>
      <c r="E86" s="87"/>
      <c r="F86" s="87"/>
      <c r="G86" s="87"/>
      <c r="H86" s="87"/>
      <c r="I86" s="87"/>
      <c r="J86" s="87"/>
      <c r="K86" s="87"/>
    </row>
    <row r="87" spans="1:11" ht="12.75">
      <c r="A87" s="31"/>
      <c r="B87" s="27"/>
      <c r="C87" s="27"/>
      <c r="D87" s="27"/>
      <c r="E87" s="87"/>
      <c r="F87" s="87"/>
      <c r="G87" s="87"/>
      <c r="H87" s="87"/>
      <c r="I87" s="87"/>
      <c r="J87" s="87"/>
      <c r="K87" s="87"/>
    </row>
    <row r="88" spans="1:11" ht="12.75">
      <c r="A88" s="31"/>
      <c r="B88" s="27"/>
      <c r="C88" s="27"/>
      <c r="D88" s="27"/>
      <c r="E88" s="87"/>
      <c r="F88" s="87"/>
      <c r="G88" s="87"/>
      <c r="H88" s="87"/>
      <c r="I88" s="87"/>
      <c r="J88" s="87"/>
      <c r="K88" s="87"/>
    </row>
    <row r="89" spans="1:11" ht="12.75">
      <c r="A89" s="31"/>
      <c r="B89" s="27"/>
      <c r="C89" s="27"/>
      <c r="D89" s="27"/>
      <c r="E89" s="87"/>
      <c r="F89" s="87"/>
      <c r="G89" s="87"/>
      <c r="H89" s="87"/>
      <c r="I89" s="87"/>
      <c r="J89" s="87"/>
      <c r="K89" s="87"/>
    </row>
    <row r="90" spans="1:11" ht="12.75">
      <c r="A90" s="31"/>
      <c r="B90" s="27"/>
      <c r="C90" s="27"/>
      <c r="D90" s="27"/>
      <c r="E90" s="87"/>
      <c r="F90" s="87"/>
      <c r="G90" s="87"/>
      <c r="H90" s="87"/>
      <c r="I90" s="87"/>
      <c r="J90" s="87"/>
      <c r="K90" s="87"/>
    </row>
    <row r="91" spans="1:11" ht="12.75">
      <c r="A91" s="31"/>
      <c r="B91" s="27"/>
      <c r="C91" s="27"/>
      <c r="D91" s="27"/>
      <c r="E91" s="87"/>
      <c r="F91" s="87"/>
      <c r="G91" s="87"/>
      <c r="H91" s="87"/>
      <c r="I91" s="87"/>
      <c r="J91" s="87"/>
      <c r="K91" s="87"/>
    </row>
    <row r="92" spans="1:11" ht="12.75">
      <c r="A92" s="31"/>
      <c r="B92" s="27"/>
      <c r="C92" s="27"/>
      <c r="D92" s="27"/>
      <c r="E92" s="87"/>
      <c r="F92" s="87"/>
      <c r="G92" s="87"/>
      <c r="H92" s="87"/>
      <c r="I92" s="87"/>
      <c r="J92" s="87"/>
      <c r="K92" s="87"/>
    </row>
    <row r="93" spans="1:11" ht="12.75">
      <c r="A93" s="31"/>
      <c r="B93" s="27"/>
      <c r="C93" s="27"/>
      <c r="D93" s="27"/>
      <c r="E93" s="87"/>
      <c r="F93" s="87"/>
      <c r="G93" s="87"/>
      <c r="H93" s="87"/>
      <c r="I93" s="87"/>
      <c r="J93" s="87"/>
      <c r="K93" s="87"/>
    </row>
    <row r="94" spans="1:11" ht="12.75">
      <c r="A94" s="31"/>
      <c r="B94" s="27"/>
      <c r="C94" s="27"/>
      <c r="D94" s="27"/>
      <c r="E94" s="87"/>
      <c r="F94" s="87"/>
      <c r="G94" s="87"/>
      <c r="H94" s="87"/>
      <c r="I94" s="87"/>
      <c r="J94" s="87"/>
      <c r="K94" s="87"/>
    </row>
    <row r="95" spans="1:11" ht="12.75">
      <c r="A95" s="31"/>
      <c r="B95" s="27"/>
      <c r="C95" s="27"/>
      <c r="D95" s="27"/>
      <c r="E95" s="87"/>
      <c r="F95" s="87"/>
      <c r="G95" s="87"/>
      <c r="H95" s="87"/>
      <c r="I95" s="87"/>
      <c r="J95" s="87"/>
      <c r="K95" s="87"/>
    </row>
    <row r="96" spans="1:11" ht="12.75">
      <c r="A96" s="31"/>
      <c r="B96" s="27"/>
      <c r="C96" s="27"/>
      <c r="D96" s="27"/>
      <c r="E96" s="87"/>
      <c r="F96" s="87"/>
      <c r="G96" s="87"/>
      <c r="H96" s="87"/>
      <c r="I96" s="87"/>
      <c r="J96" s="87"/>
      <c r="K96" s="87"/>
    </row>
    <row r="97" spans="1:11" ht="12.75">
      <c r="A97" s="31"/>
      <c r="B97" s="27"/>
      <c r="C97" s="27"/>
      <c r="D97" s="27"/>
      <c r="E97" s="87"/>
      <c r="F97" s="87"/>
      <c r="G97" s="87"/>
      <c r="H97" s="87"/>
      <c r="I97" s="87"/>
      <c r="J97" s="87"/>
      <c r="K97" s="87"/>
    </row>
    <row r="98" spans="1:11" ht="12.75">
      <c r="A98" s="31"/>
      <c r="B98" s="27"/>
      <c r="C98" s="27"/>
      <c r="D98" s="27"/>
      <c r="E98" s="87"/>
      <c r="F98" s="87"/>
      <c r="G98" s="87"/>
      <c r="H98" s="87"/>
      <c r="I98" s="87"/>
      <c r="J98" s="87"/>
      <c r="K98" s="87"/>
    </row>
    <row r="99" spans="1:11" ht="12.75">
      <c r="A99" s="31"/>
      <c r="B99" s="27"/>
      <c r="C99" s="27"/>
      <c r="D99" s="27"/>
      <c r="E99" s="87"/>
      <c r="F99" s="87"/>
      <c r="G99" s="87"/>
      <c r="H99" s="87"/>
      <c r="I99" s="87"/>
      <c r="J99" s="87"/>
      <c r="K99" s="87"/>
    </row>
    <row r="100" spans="1:11" ht="12.75">
      <c r="A100" s="31"/>
      <c r="B100" s="27"/>
      <c r="C100" s="27"/>
      <c r="D100" s="27"/>
      <c r="E100" s="87"/>
      <c r="F100" s="87"/>
      <c r="G100" s="87"/>
      <c r="H100" s="87"/>
      <c r="I100" s="87"/>
      <c r="J100" s="87"/>
      <c r="K100" s="87"/>
    </row>
    <row r="101" spans="1:11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1:11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1:11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1:11" ht="12.75">
      <c r="A104" s="27"/>
      <c r="B104" s="9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1:11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1:11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1:11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1:11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1:11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1:11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1:11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1:11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1:11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1:11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</sheetData>
  <sheetProtection sheet="1" objects="1" scenarios="1"/>
  <printOptions horizontalCentered="1"/>
  <pageMargins left="0.35433070866141736" right="0.35433070866141736" top="0.5905511811023623" bottom="0.984251968503937" header="0" footer="0.5905511811023623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61"/>
  <sheetViews>
    <sheetView showGridLines="0" showZeros="0" zoomScaleSheetLayoutView="100" workbookViewId="0" topLeftCell="A1">
      <selection activeCell="E9" sqref="E9"/>
    </sheetView>
  </sheetViews>
  <sheetFormatPr defaultColWidth="9.33203125" defaultRowHeight="12.75"/>
  <cols>
    <col min="1" max="1" width="3.5" style="0" customWidth="1"/>
    <col min="2" max="2" width="18.83203125" style="0" customWidth="1"/>
    <col min="3" max="3" width="6.83203125" style="0" customWidth="1"/>
    <col min="4" max="4" width="10.83203125" style="0" customWidth="1"/>
    <col min="5" max="5" width="12.83203125" style="0" customWidth="1"/>
    <col min="6" max="6" width="18.83203125" style="0" customWidth="1"/>
    <col min="7" max="7" width="6.83203125" style="0" customWidth="1"/>
    <col min="8" max="8" width="13.5" style="0" customWidth="1"/>
    <col min="9" max="9" width="18.83203125" style="0" customWidth="1"/>
  </cols>
  <sheetData>
    <row r="1" spans="1:9" ht="20.25">
      <c r="A1" s="21" t="s">
        <v>169</v>
      </c>
      <c r="B1" s="5"/>
      <c r="C1" s="5"/>
      <c r="D1" s="5"/>
      <c r="E1" s="5"/>
      <c r="F1" s="5"/>
      <c r="G1" s="5"/>
      <c r="H1" s="5"/>
      <c r="I1" s="5"/>
    </row>
    <row r="2" spans="1:9" ht="6.75" customHeight="1">
      <c r="A2" s="21"/>
      <c r="B2" s="5"/>
      <c r="C2" s="5"/>
      <c r="D2" s="5"/>
      <c r="E2" s="5"/>
      <c r="F2" s="5"/>
      <c r="G2" s="5"/>
      <c r="H2" s="5"/>
      <c r="I2" s="5"/>
    </row>
    <row r="3" ht="4.5" customHeight="1"/>
    <row r="4" ht="12.75" hidden="1"/>
    <row r="5" ht="4.5" customHeight="1" hidden="1"/>
    <row r="6" spans="1:9" ht="15">
      <c r="A6" s="218" t="s">
        <v>84</v>
      </c>
      <c r="B6" s="219"/>
      <c r="C6" s="220"/>
      <c r="D6" s="218" t="s">
        <v>85</v>
      </c>
      <c r="E6" s="220"/>
      <c r="F6" s="218" t="s">
        <v>86</v>
      </c>
      <c r="G6" s="220"/>
      <c r="H6" s="219" t="s">
        <v>87</v>
      </c>
      <c r="I6" s="220"/>
    </row>
    <row r="7" spans="1:9" ht="15">
      <c r="A7" s="222" t="str">
        <f>'invul hoofdgegevens'!B13</f>
        <v>Dutch Sea</v>
      </c>
      <c r="B7" s="223"/>
      <c r="C7" s="224"/>
      <c r="D7" s="222" t="str">
        <f>'invul hoofdgegevens'!B14</f>
        <v>PIBI</v>
      </c>
      <c r="E7" s="224"/>
      <c r="F7" s="235" t="str">
        <f>'invul hoofdgegevens'!B20</f>
        <v>Antwerp</v>
      </c>
      <c r="G7" s="224"/>
      <c r="H7" s="222" t="str">
        <f>'invul hoofdgegevens'!B23</f>
        <v>Kaskoutas</v>
      </c>
      <c r="I7" s="224"/>
    </row>
    <row r="8" spans="1:9" ht="4.5" customHeight="1">
      <c r="A8" s="226"/>
      <c r="B8" s="227"/>
      <c r="C8" s="228"/>
      <c r="D8" s="226"/>
      <c r="E8" s="228"/>
      <c r="F8" s="226"/>
      <c r="G8" s="228"/>
      <c r="H8" s="227"/>
      <c r="I8" s="228"/>
    </row>
    <row r="9" spans="1:9" ht="15">
      <c r="A9" s="218" t="s">
        <v>88</v>
      </c>
      <c r="B9" s="219"/>
      <c r="C9" s="220"/>
      <c r="D9" s="219" t="s">
        <v>94</v>
      </c>
      <c r="E9" s="220"/>
      <c r="F9" s="218" t="s">
        <v>90</v>
      </c>
      <c r="G9" s="220"/>
      <c r="H9" s="219" t="s">
        <v>91</v>
      </c>
      <c r="I9" s="220"/>
    </row>
    <row r="10" spans="1:9" ht="15">
      <c r="A10" s="222" t="str">
        <f>'invul hoofdgegevens'!B16</f>
        <v>Rederij Wessels b.v.</v>
      </c>
      <c r="B10" s="223"/>
      <c r="C10" s="224"/>
      <c r="D10" s="234">
        <f>'invul hoofdgegevens'!E13</f>
        <v>2514</v>
      </c>
      <c r="E10" s="224"/>
      <c r="F10" s="235">
        <f>'invul hoofdgegevens'!B21</f>
        <v>0</v>
      </c>
      <c r="G10" s="224"/>
      <c r="H10" s="222" t="str">
        <f>'invul hoofdgegevens'!E20</f>
        <v>Korinthos</v>
      </c>
      <c r="I10" s="224"/>
    </row>
    <row r="11" spans="1:9" ht="4.5" customHeight="1">
      <c r="A11" s="226"/>
      <c r="B11" s="227"/>
      <c r="C11" s="228"/>
      <c r="D11" s="226"/>
      <c r="E11" s="228"/>
      <c r="F11" s="226"/>
      <c r="G11" s="228"/>
      <c r="H11" s="222"/>
      <c r="I11" s="228"/>
    </row>
    <row r="12" spans="1:9" ht="15">
      <c r="A12" s="218" t="s">
        <v>92</v>
      </c>
      <c r="B12" s="219"/>
      <c r="C12" s="220"/>
      <c r="D12" s="218" t="s">
        <v>314</v>
      </c>
      <c r="E12" s="220"/>
      <c r="F12" s="218" t="s">
        <v>95</v>
      </c>
      <c r="G12" s="220"/>
      <c r="H12" s="219" t="s">
        <v>96</v>
      </c>
      <c r="I12" s="220"/>
    </row>
    <row r="13" spans="1:9" ht="15">
      <c r="A13" s="222" t="str">
        <f>'invul hoofdgegevens'!B15</f>
        <v>Holland</v>
      </c>
      <c r="B13" s="223"/>
      <c r="C13" s="224"/>
      <c r="D13" s="230">
        <f>'invul hoofdgegevens'!E14</f>
        <v>1351</v>
      </c>
      <c r="E13" s="234"/>
      <c r="F13" s="235"/>
      <c r="G13" s="224"/>
      <c r="H13" s="235">
        <f>'invul hoofdgegevens'!E21</f>
        <v>0</v>
      </c>
      <c r="I13" s="258"/>
    </row>
    <row r="14" spans="1:9" ht="4.5" customHeight="1">
      <c r="A14" s="226"/>
      <c r="B14" s="227"/>
      <c r="C14" s="228"/>
      <c r="D14" s="226"/>
      <c r="E14" s="228"/>
      <c r="F14" s="226"/>
      <c r="G14" s="228"/>
      <c r="H14" s="227"/>
      <c r="I14" s="228"/>
    </row>
    <row r="15" spans="1:9" s="27" customFormat="1" ht="10.5" customHeight="1" thickBot="1">
      <c r="A15" s="240"/>
      <c r="B15" s="240"/>
      <c r="C15" s="240"/>
      <c r="D15" s="240"/>
      <c r="E15" s="240"/>
      <c r="F15" s="240"/>
      <c r="G15" s="240"/>
      <c r="H15" s="240"/>
      <c r="I15" s="240"/>
    </row>
    <row r="16" spans="1:9" ht="15">
      <c r="A16" s="356"/>
      <c r="B16" s="357"/>
      <c r="C16" s="357"/>
      <c r="D16" s="357"/>
      <c r="E16" s="357"/>
      <c r="F16" s="357"/>
      <c r="G16" s="357"/>
      <c r="H16" s="357"/>
      <c r="I16" s="358"/>
    </row>
    <row r="17" spans="1:9" ht="15">
      <c r="A17" s="359"/>
      <c r="B17" s="259" t="s">
        <v>297</v>
      </c>
      <c r="C17" s="395">
        <v>3</v>
      </c>
      <c r="D17" s="259" t="s">
        <v>170</v>
      </c>
      <c r="E17" s="240"/>
      <c r="F17" s="259" t="s">
        <v>171</v>
      </c>
      <c r="G17" s="392">
        <v>5</v>
      </c>
      <c r="H17" s="354" t="s">
        <v>172</v>
      </c>
      <c r="I17" s="360"/>
    </row>
    <row r="18" spans="1:9" ht="15">
      <c r="A18" s="359"/>
      <c r="B18" s="259" t="s">
        <v>298</v>
      </c>
      <c r="C18" s="395" t="s">
        <v>294</v>
      </c>
      <c r="D18" s="259" t="s">
        <v>170</v>
      </c>
      <c r="E18" s="240"/>
      <c r="F18" s="229" t="s">
        <v>173</v>
      </c>
      <c r="G18" s="355">
        <v>2</v>
      </c>
      <c r="H18" s="259" t="s">
        <v>172</v>
      </c>
      <c r="I18" s="360"/>
    </row>
    <row r="19" spans="1:9" ht="15.75" thickBot="1">
      <c r="A19" s="359"/>
      <c r="B19" s="261" t="s">
        <v>287</v>
      </c>
      <c r="C19" s="396">
        <v>3</v>
      </c>
      <c r="D19" s="261" t="s">
        <v>286</v>
      </c>
      <c r="E19" s="240"/>
      <c r="F19" s="259" t="s">
        <v>174</v>
      </c>
      <c r="G19" s="393">
        <v>3</v>
      </c>
      <c r="H19" s="259" t="s">
        <v>172</v>
      </c>
      <c r="I19" s="360"/>
    </row>
    <row r="20" spans="1:9" ht="15.75" thickTop="1">
      <c r="A20" s="359"/>
      <c r="B20" s="259" t="s">
        <v>346</v>
      </c>
      <c r="C20" s="397">
        <v>3</v>
      </c>
      <c r="D20" s="259" t="s">
        <v>170</v>
      </c>
      <c r="E20" s="240"/>
      <c r="F20" s="259" t="s">
        <v>175</v>
      </c>
      <c r="G20" s="393" t="s">
        <v>294</v>
      </c>
      <c r="H20" s="259" t="s">
        <v>172</v>
      </c>
      <c r="I20" s="360"/>
    </row>
    <row r="21" spans="1:9" ht="15">
      <c r="A21" s="359"/>
      <c r="B21" s="240"/>
      <c r="C21" s="240"/>
      <c r="D21" s="240"/>
      <c r="E21" s="240"/>
      <c r="F21" s="259" t="s">
        <v>176</v>
      </c>
      <c r="G21" s="262">
        <v>35</v>
      </c>
      <c r="H21" s="259" t="s">
        <v>312</v>
      </c>
      <c r="I21" s="360"/>
    </row>
    <row r="22" spans="1:9" ht="15">
      <c r="A22" s="359"/>
      <c r="B22" s="259" t="s">
        <v>315</v>
      </c>
      <c r="C22" s="393" t="s">
        <v>294</v>
      </c>
      <c r="D22" s="259" t="s">
        <v>170</v>
      </c>
      <c r="E22" s="240"/>
      <c r="F22" s="259" t="s">
        <v>327</v>
      </c>
      <c r="G22" s="262">
        <v>25</v>
      </c>
      <c r="H22" s="259" t="s">
        <v>308</v>
      </c>
      <c r="I22" s="360"/>
    </row>
    <row r="23" spans="1:9" ht="15">
      <c r="A23" s="359"/>
      <c r="B23" s="259" t="s">
        <v>315</v>
      </c>
      <c r="C23" s="393" t="s">
        <v>294</v>
      </c>
      <c r="D23" s="259" t="s">
        <v>286</v>
      </c>
      <c r="E23" s="240"/>
      <c r="F23" s="259"/>
      <c r="G23" s="262"/>
      <c r="H23" s="259"/>
      <c r="I23" s="360"/>
    </row>
    <row r="24" spans="1:9" ht="15">
      <c r="A24" s="359"/>
      <c r="B24" s="259" t="s">
        <v>177</v>
      </c>
      <c r="C24" s="393"/>
      <c r="D24" s="229" t="s">
        <v>178</v>
      </c>
      <c r="E24" s="240"/>
      <c r="F24" s="259" t="s">
        <v>180</v>
      </c>
      <c r="G24" s="393">
        <v>75</v>
      </c>
      <c r="H24" s="259" t="s">
        <v>172</v>
      </c>
      <c r="I24" s="360"/>
    </row>
    <row r="25" spans="1:9" ht="15">
      <c r="A25" s="359"/>
      <c r="B25" s="259" t="s">
        <v>293</v>
      </c>
      <c r="C25" s="393"/>
      <c r="D25" s="259" t="s">
        <v>178</v>
      </c>
      <c r="E25" s="240"/>
      <c r="F25" s="259" t="s">
        <v>181</v>
      </c>
      <c r="G25" s="393">
        <v>7</v>
      </c>
      <c r="H25" s="259" t="s">
        <v>172</v>
      </c>
      <c r="I25" s="360"/>
    </row>
    <row r="26" spans="1:9" ht="15">
      <c r="A26" s="359"/>
      <c r="B26" s="259" t="s">
        <v>353</v>
      </c>
      <c r="C26" s="393"/>
      <c r="D26" s="259" t="s">
        <v>178</v>
      </c>
      <c r="E26" s="240"/>
      <c r="F26" s="259"/>
      <c r="G26" s="393"/>
      <c r="H26" s="259"/>
      <c r="I26" s="360"/>
    </row>
    <row r="27" spans="1:9" ht="15">
      <c r="A27" s="359"/>
      <c r="B27" s="240"/>
      <c r="C27" s="251"/>
      <c r="D27" s="240"/>
      <c r="E27" s="240"/>
      <c r="F27" s="259" t="s">
        <v>184</v>
      </c>
      <c r="G27" s="393" t="s">
        <v>294</v>
      </c>
      <c r="H27" s="259" t="s">
        <v>308</v>
      </c>
      <c r="I27" s="360"/>
    </row>
    <row r="28" spans="1:9" ht="15">
      <c r="A28" s="359"/>
      <c r="B28" s="259" t="s">
        <v>182</v>
      </c>
      <c r="C28" s="399" t="str">
        <f>'bonded stores'!C26</f>
        <v>nil</v>
      </c>
      <c r="D28" s="259" t="s">
        <v>183</v>
      </c>
      <c r="E28" s="240"/>
      <c r="F28" s="259" t="s">
        <v>186</v>
      </c>
      <c r="G28" s="393" t="s">
        <v>294</v>
      </c>
      <c r="H28" s="259" t="s">
        <v>183</v>
      </c>
      <c r="I28" s="360"/>
    </row>
    <row r="29" spans="1:9" ht="15">
      <c r="A29" s="359"/>
      <c r="B29" s="259" t="s">
        <v>185</v>
      </c>
      <c r="C29" s="395">
        <v>14</v>
      </c>
      <c r="D29" s="259" t="s">
        <v>311</v>
      </c>
      <c r="E29" s="240"/>
      <c r="F29" s="259" t="s">
        <v>188</v>
      </c>
      <c r="G29" s="394" t="s">
        <v>294</v>
      </c>
      <c r="H29" s="259" t="s">
        <v>172</v>
      </c>
      <c r="I29" s="360"/>
    </row>
    <row r="30" spans="1:9" ht="15">
      <c r="A30" s="359"/>
      <c r="B30" s="259" t="s">
        <v>185</v>
      </c>
      <c r="C30" s="395">
        <v>2800</v>
      </c>
      <c r="D30" s="259" t="s">
        <v>183</v>
      </c>
      <c r="E30" s="240"/>
      <c r="F30" s="259"/>
      <c r="G30" s="262"/>
      <c r="H30" s="259"/>
      <c r="I30" s="360"/>
    </row>
    <row r="31" spans="1:9" ht="15">
      <c r="A31" s="359"/>
      <c r="B31" s="259" t="s">
        <v>187</v>
      </c>
      <c r="C31" s="395">
        <v>1.55</v>
      </c>
      <c r="D31" s="259" t="s">
        <v>172</v>
      </c>
      <c r="E31" s="240"/>
      <c r="F31" s="259" t="s">
        <v>189</v>
      </c>
      <c r="G31" s="262">
        <v>3</v>
      </c>
      <c r="H31" s="259" t="s">
        <v>172</v>
      </c>
      <c r="I31" s="360"/>
    </row>
    <row r="32" spans="1:9" ht="15">
      <c r="A32" s="359"/>
      <c r="B32" s="240"/>
      <c r="C32" s="251"/>
      <c r="D32" s="240"/>
      <c r="E32" s="240"/>
      <c r="F32" s="259" t="s">
        <v>191</v>
      </c>
      <c r="G32" s="393" t="s">
        <v>294</v>
      </c>
      <c r="H32" s="259" t="s">
        <v>172</v>
      </c>
      <c r="I32" s="360"/>
    </row>
    <row r="33" spans="1:9" ht="15">
      <c r="A33" s="359"/>
      <c r="B33" s="259" t="s">
        <v>190</v>
      </c>
      <c r="C33" s="262" t="s">
        <v>288</v>
      </c>
      <c r="D33" s="259" t="s">
        <v>183</v>
      </c>
      <c r="E33" s="240"/>
      <c r="F33" s="259" t="s">
        <v>193</v>
      </c>
      <c r="G33" s="393">
        <v>25</v>
      </c>
      <c r="H33" s="259" t="s">
        <v>172</v>
      </c>
      <c r="I33" s="360"/>
    </row>
    <row r="34" spans="1:9" ht="15">
      <c r="A34" s="359"/>
      <c r="B34" s="259" t="s">
        <v>192</v>
      </c>
      <c r="C34" s="262" t="s">
        <v>288</v>
      </c>
      <c r="D34" s="259" t="s">
        <v>183</v>
      </c>
      <c r="E34" s="240"/>
      <c r="F34" s="259" t="s">
        <v>194</v>
      </c>
      <c r="G34" s="393">
        <v>4.5</v>
      </c>
      <c r="H34" s="259" t="s">
        <v>172</v>
      </c>
      <c r="I34" s="360"/>
    </row>
    <row r="35" spans="1:9" ht="15">
      <c r="A35" s="359"/>
      <c r="B35" s="240"/>
      <c r="C35" s="251"/>
      <c r="D35" s="240"/>
      <c r="E35" s="240"/>
      <c r="F35" s="295" t="s">
        <v>345</v>
      </c>
      <c r="G35" s="353">
        <v>90</v>
      </c>
      <c r="H35" s="259" t="s">
        <v>172</v>
      </c>
      <c r="I35" s="360"/>
    </row>
    <row r="36" spans="1:9" ht="15">
      <c r="A36" s="359"/>
      <c r="B36" s="259" t="s">
        <v>195</v>
      </c>
      <c r="C36" s="262" t="s">
        <v>288</v>
      </c>
      <c r="D36" s="259" t="s">
        <v>170</v>
      </c>
      <c r="E36" s="240"/>
      <c r="F36" s="240"/>
      <c r="G36" s="329"/>
      <c r="H36" s="240"/>
      <c r="I36" s="360"/>
    </row>
    <row r="37" spans="1:9" ht="15">
      <c r="A37" s="359"/>
      <c r="B37" s="240"/>
      <c r="C37" s="251"/>
      <c r="D37" s="240"/>
      <c r="E37" s="240"/>
      <c r="F37" s="240"/>
      <c r="G37" s="251"/>
      <c r="H37" s="240"/>
      <c r="I37" s="360"/>
    </row>
    <row r="38" spans="1:9" ht="15">
      <c r="A38" s="359"/>
      <c r="B38" s="259" t="s">
        <v>196</v>
      </c>
      <c r="C38" s="398" t="s">
        <v>379</v>
      </c>
      <c r="D38" s="259" t="s">
        <v>316</v>
      </c>
      <c r="E38" s="240"/>
      <c r="F38" s="259" t="s">
        <v>197</v>
      </c>
      <c r="G38" s="393">
        <v>1</v>
      </c>
      <c r="H38" s="259" t="s">
        <v>183</v>
      </c>
      <c r="I38" s="360"/>
    </row>
    <row r="39" spans="1:9" ht="15">
      <c r="A39" s="359"/>
      <c r="B39" s="259" t="s">
        <v>198</v>
      </c>
      <c r="C39" s="260">
        <v>145</v>
      </c>
      <c r="D39" s="259" t="s">
        <v>179</v>
      </c>
      <c r="E39" s="240"/>
      <c r="F39" s="259" t="s">
        <v>199</v>
      </c>
      <c r="G39" s="262" t="s">
        <v>288</v>
      </c>
      <c r="H39" s="259" t="s">
        <v>183</v>
      </c>
      <c r="I39" s="360"/>
    </row>
    <row r="40" spans="1:9" ht="15">
      <c r="A40" s="359"/>
      <c r="B40" s="259" t="s">
        <v>313</v>
      </c>
      <c r="C40" s="260">
        <v>1475</v>
      </c>
      <c r="D40" s="259" t="s">
        <v>179</v>
      </c>
      <c r="E40" s="240"/>
      <c r="F40" s="259" t="s">
        <v>200</v>
      </c>
      <c r="G40" s="393">
        <v>2</v>
      </c>
      <c r="H40" s="259" t="s">
        <v>183</v>
      </c>
      <c r="I40" s="360"/>
    </row>
    <row r="41" spans="1:9" ht="15">
      <c r="A41" s="359"/>
      <c r="B41" s="259" t="s">
        <v>201</v>
      </c>
      <c r="C41" s="260">
        <v>192</v>
      </c>
      <c r="D41" s="259" t="s">
        <v>179</v>
      </c>
      <c r="E41" s="240"/>
      <c r="F41" s="259" t="s">
        <v>202</v>
      </c>
      <c r="G41" s="393">
        <v>2</v>
      </c>
      <c r="H41" s="259" t="s">
        <v>183</v>
      </c>
      <c r="I41" s="360"/>
    </row>
    <row r="42" spans="1:9" ht="15">
      <c r="A42" s="359"/>
      <c r="B42" s="259" t="s">
        <v>203</v>
      </c>
      <c r="C42" s="260">
        <v>10</v>
      </c>
      <c r="D42" s="259" t="s">
        <v>172</v>
      </c>
      <c r="E42" s="240"/>
      <c r="F42" s="259" t="s">
        <v>204</v>
      </c>
      <c r="G42" s="262" t="s">
        <v>288</v>
      </c>
      <c r="H42" s="259" t="s">
        <v>183</v>
      </c>
      <c r="I42" s="360"/>
    </row>
    <row r="43" spans="1:9" ht="15">
      <c r="A43" s="359"/>
      <c r="B43" s="240"/>
      <c r="C43" s="251"/>
      <c r="D43" s="240"/>
      <c r="E43" s="240"/>
      <c r="F43" s="259" t="s">
        <v>205</v>
      </c>
      <c r="G43" s="393">
        <v>2</v>
      </c>
      <c r="H43" s="259" t="s">
        <v>183</v>
      </c>
      <c r="I43" s="360"/>
    </row>
    <row r="44" spans="1:9" ht="15">
      <c r="A44" s="359"/>
      <c r="B44" s="259" t="s">
        <v>206</v>
      </c>
      <c r="C44" s="260"/>
      <c r="D44" s="259" t="s">
        <v>207</v>
      </c>
      <c r="E44" s="240"/>
      <c r="F44" s="259" t="s">
        <v>208</v>
      </c>
      <c r="G44" s="393">
        <v>2</v>
      </c>
      <c r="H44" s="259" t="s">
        <v>183</v>
      </c>
      <c r="I44" s="360"/>
    </row>
    <row r="45" spans="1:9" ht="15">
      <c r="A45" s="359"/>
      <c r="B45" s="259" t="s">
        <v>209</v>
      </c>
      <c r="C45" s="262">
        <v>0</v>
      </c>
      <c r="D45" s="259" t="s">
        <v>207</v>
      </c>
      <c r="E45" s="240"/>
      <c r="F45" s="259" t="s">
        <v>210</v>
      </c>
      <c r="G45" s="393">
        <v>1</v>
      </c>
      <c r="H45" s="259" t="s">
        <v>183</v>
      </c>
      <c r="I45" s="360"/>
    </row>
    <row r="46" spans="1:9" ht="15">
      <c r="A46" s="359"/>
      <c r="B46" s="259" t="s">
        <v>211</v>
      </c>
      <c r="C46" s="260"/>
      <c r="D46" s="259" t="s">
        <v>179</v>
      </c>
      <c r="E46" s="240"/>
      <c r="F46" s="259" t="s">
        <v>212</v>
      </c>
      <c r="G46" s="262" t="s">
        <v>288</v>
      </c>
      <c r="H46" s="259" t="s">
        <v>183</v>
      </c>
      <c r="I46" s="360"/>
    </row>
    <row r="47" spans="1:9" ht="15">
      <c r="A47" s="359"/>
      <c r="B47" s="240"/>
      <c r="C47" s="251"/>
      <c r="D47" s="240"/>
      <c r="E47" s="240"/>
      <c r="F47" s="259" t="s">
        <v>213</v>
      </c>
      <c r="G47" s="393">
        <v>2</v>
      </c>
      <c r="H47" s="259" t="s">
        <v>183</v>
      </c>
      <c r="I47" s="360"/>
    </row>
    <row r="48" spans="1:9" ht="15">
      <c r="A48" s="359"/>
      <c r="B48" s="259" t="s">
        <v>214</v>
      </c>
      <c r="C48" s="393">
        <v>1</v>
      </c>
      <c r="D48" s="259" t="s">
        <v>183</v>
      </c>
      <c r="E48" s="240"/>
      <c r="F48" s="259" t="s">
        <v>215</v>
      </c>
      <c r="G48" s="393">
        <v>1</v>
      </c>
      <c r="H48" s="259" t="s">
        <v>183</v>
      </c>
      <c r="I48" s="360"/>
    </row>
    <row r="49" spans="1:9" ht="15">
      <c r="A49" s="359"/>
      <c r="B49" s="259" t="s">
        <v>216</v>
      </c>
      <c r="C49" s="262" t="s">
        <v>288</v>
      </c>
      <c r="D49" s="259" t="s">
        <v>183</v>
      </c>
      <c r="E49" s="240"/>
      <c r="F49" s="259" t="s">
        <v>217</v>
      </c>
      <c r="G49" s="393">
        <v>6</v>
      </c>
      <c r="H49" s="259" t="s">
        <v>183</v>
      </c>
      <c r="I49" s="360"/>
    </row>
    <row r="50" spans="1:9" ht="15">
      <c r="A50" s="359"/>
      <c r="B50" s="259" t="s">
        <v>218</v>
      </c>
      <c r="C50" s="262">
        <v>1</v>
      </c>
      <c r="D50" s="259" t="s">
        <v>183</v>
      </c>
      <c r="E50" s="240"/>
      <c r="F50" s="240"/>
      <c r="G50" s="251"/>
      <c r="H50" s="240"/>
      <c r="I50" s="360"/>
    </row>
    <row r="51" spans="1:9" ht="9" customHeight="1">
      <c r="A51" s="359"/>
      <c r="B51" s="240"/>
      <c r="C51" s="240"/>
      <c r="D51" s="240"/>
      <c r="E51" s="240"/>
      <c r="F51" s="240" t="s">
        <v>60</v>
      </c>
      <c r="G51" s="251" t="s">
        <v>60</v>
      </c>
      <c r="H51" s="240" t="s">
        <v>60</v>
      </c>
      <c r="I51" s="360"/>
    </row>
    <row r="52" spans="1:9" ht="15" hidden="1">
      <c r="A52" s="359"/>
      <c r="B52" s="240"/>
      <c r="C52" s="240"/>
      <c r="D52" s="240"/>
      <c r="E52" s="240"/>
      <c r="F52" s="240"/>
      <c r="G52" s="240"/>
      <c r="H52" s="240"/>
      <c r="I52" s="360"/>
    </row>
    <row r="53" spans="1:9" ht="15">
      <c r="A53" s="359"/>
      <c r="B53" s="263" t="s">
        <v>219</v>
      </c>
      <c r="C53" s="264"/>
      <c r="D53" s="264"/>
      <c r="E53" s="264"/>
      <c r="F53" s="264"/>
      <c r="G53" s="264"/>
      <c r="H53" s="265"/>
      <c r="I53" s="360"/>
    </row>
    <row r="54" spans="1:9" ht="15">
      <c r="A54" s="359"/>
      <c r="B54" s="266" t="s">
        <v>220</v>
      </c>
      <c r="C54" s="267"/>
      <c r="D54" s="267"/>
      <c r="E54" s="267"/>
      <c r="F54" s="267"/>
      <c r="G54" s="267"/>
      <c r="H54" s="268"/>
      <c r="I54" s="360"/>
    </row>
    <row r="55" spans="1:9" ht="15">
      <c r="A55" s="359"/>
      <c r="B55" s="269" t="s">
        <v>221</v>
      </c>
      <c r="C55" s="270"/>
      <c r="D55" s="270"/>
      <c r="E55" s="270"/>
      <c r="F55" s="270"/>
      <c r="G55" s="270"/>
      <c r="H55" s="271"/>
      <c r="I55" s="360"/>
    </row>
    <row r="56" spans="1:9" ht="13.5" customHeight="1">
      <c r="A56" s="359"/>
      <c r="B56" s="240"/>
      <c r="C56" s="240"/>
      <c r="D56" s="240"/>
      <c r="E56" s="240"/>
      <c r="F56" s="240"/>
      <c r="G56" s="240"/>
      <c r="H56" s="240"/>
      <c r="I56" s="360"/>
    </row>
    <row r="57" spans="1:9" ht="15" customHeight="1">
      <c r="A57" s="359"/>
      <c r="B57" s="272" t="s">
        <v>222</v>
      </c>
      <c r="C57" s="240" t="s">
        <v>223</v>
      </c>
      <c r="D57" s="240"/>
      <c r="E57" s="240" t="str">
        <f>'invul hoofdgegevens'!L13</f>
        <v>Captain M.J.H. van der Want</v>
      </c>
      <c r="F57" s="240"/>
      <c r="G57" s="240"/>
      <c r="H57" s="240"/>
      <c r="I57" s="360"/>
    </row>
    <row r="58" spans="1:9" ht="15" hidden="1">
      <c r="A58" s="359"/>
      <c r="B58" s="240"/>
      <c r="C58" s="240"/>
      <c r="D58" s="240"/>
      <c r="E58" s="240"/>
      <c r="F58" s="240"/>
      <c r="G58" s="240"/>
      <c r="H58" s="240"/>
      <c r="I58" s="360"/>
    </row>
    <row r="59" spans="1:9" ht="15" hidden="1">
      <c r="A59" s="359"/>
      <c r="B59" s="240"/>
      <c r="C59" s="240"/>
      <c r="D59" s="240"/>
      <c r="E59" s="240"/>
      <c r="F59" s="240"/>
      <c r="G59" s="240"/>
      <c r="H59" s="240"/>
      <c r="I59" s="360"/>
    </row>
    <row r="60" spans="1:9" ht="15" hidden="1">
      <c r="A60" s="361"/>
      <c r="B60" s="227"/>
      <c r="C60" s="227"/>
      <c r="D60" s="227"/>
      <c r="E60" s="227"/>
      <c r="F60" s="227"/>
      <c r="G60" s="227"/>
      <c r="H60" s="227"/>
      <c r="I60" s="362"/>
    </row>
    <row r="61" spans="1:9" ht="13.5" thickBot="1">
      <c r="A61" s="363"/>
      <c r="B61" s="364"/>
      <c r="C61" s="364"/>
      <c r="D61" s="364"/>
      <c r="E61" s="364"/>
      <c r="F61" s="364"/>
      <c r="G61" s="364"/>
      <c r="H61" s="364"/>
      <c r="I61" s="365"/>
    </row>
  </sheetData>
  <printOptions horizontalCentered="1"/>
  <pageMargins left="0.35433070866141736" right="0.35433070866141736" top="0.5905511811023623" bottom="0.58" header="0" footer="0"/>
  <pageSetup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49"/>
  <sheetViews>
    <sheetView zoomScaleSheetLayoutView="100" workbookViewId="0" topLeftCell="B1">
      <selection activeCell="H2" sqref="H2"/>
    </sheetView>
  </sheetViews>
  <sheetFormatPr defaultColWidth="9.33203125" defaultRowHeight="12.75"/>
  <cols>
    <col min="1" max="1" width="3.5" style="332" customWidth="1"/>
    <col min="2" max="2" width="22.83203125" style="332" customWidth="1"/>
    <col min="3" max="3" width="12.16015625" style="332" customWidth="1"/>
    <col min="4" max="4" width="19.16015625" style="332" customWidth="1"/>
    <col min="5" max="5" width="19" style="332" customWidth="1"/>
    <col min="6" max="6" width="18.83203125" style="332" customWidth="1"/>
    <col min="7" max="7" width="6.83203125" style="332" customWidth="1"/>
    <col min="8" max="8" width="32.5" style="332" customWidth="1"/>
    <col min="9" max="9" width="18.83203125" style="332" customWidth="1"/>
    <col min="10" max="16384" width="10.66015625" style="332" customWidth="1"/>
  </cols>
  <sheetData>
    <row r="1" spans="1:9" ht="20.25">
      <c r="A1" s="330" t="s">
        <v>343</v>
      </c>
      <c r="B1" s="331"/>
      <c r="C1" s="331"/>
      <c r="D1" s="331"/>
      <c r="E1" s="383"/>
      <c r="F1" s="383"/>
      <c r="G1" s="383"/>
      <c r="H1" s="331"/>
      <c r="I1" s="331"/>
    </row>
    <row r="2" spans="1:9" ht="6.75" customHeight="1">
      <c r="A2" s="330"/>
      <c r="B2" s="331"/>
      <c r="C2" s="331"/>
      <c r="D2" s="331"/>
      <c r="E2" s="331"/>
      <c r="F2" s="331"/>
      <c r="G2" s="331"/>
      <c r="H2" s="331"/>
      <c r="I2" s="331"/>
    </row>
    <row r="5" ht="4.5" customHeight="1"/>
    <row r="6" spans="1:9" ht="18">
      <c r="A6" s="367" t="s">
        <v>84</v>
      </c>
      <c r="B6" s="368"/>
      <c r="C6" s="369"/>
      <c r="D6" s="367" t="s">
        <v>85</v>
      </c>
      <c r="E6" s="369"/>
      <c r="F6" s="367" t="s">
        <v>86</v>
      </c>
      <c r="G6" s="369"/>
      <c r="H6" s="368" t="s">
        <v>87</v>
      </c>
      <c r="I6" s="369"/>
    </row>
    <row r="7" spans="1:9" ht="17.25">
      <c r="A7" s="370" t="str">
        <f>'invul hoofdgegevens'!B13</f>
        <v>Dutch Sea</v>
      </c>
      <c r="B7" s="371"/>
      <c r="C7" s="372"/>
      <c r="D7" s="370" t="str">
        <f>'invul hoofdgegevens'!B14</f>
        <v>PIBI</v>
      </c>
      <c r="E7" s="372"/>
      <c r="F7" s="370" t="str">
        <f>'invul hoofdgegevens'!B20</f>
        <v>Antwerp</v>
      </c>
      <c r="G7" s="372"/>
      <c r="H7" s="370" t="str">
        <f>'invul hoofdgegevens'!B23</f>
        <v>Kaskoutas</v>
      </c>
      <c r="I7" s="372"/>
    </row>
    <row r="8" spans="1:9" ht="4.5" customHeight="1">
      <c r="A8" s="373"/>
      <c r="B8" s="374"/>
      <c r="C8" s="375"/>
      <c r="D8" s="373"/>
      <c r="E8" s="375"/>
      <c r="F8" s="373"/>
      <c r="G8" s="375"/>
      <c r="H8" s="374"/>
      <c r="I8" s="375"/>
    </row>
    <row r="9" spans="1:9" ht="18">
      <c r="A9" s="367" t="s">
        <v>88</v>
      </c>
      <c r="B9" s="368"/>
      <c r="C9" s="369"/>
      <c r="D9" s="368" t="s">
        <v>94</v>
      </c>
      <c r="E9" s="369"/>
      <c r="F9" s="367" t="s">
        <v>90</v>
      </c>
      <c r="G9" s="369"/>
      <c r="H9" s="368" t="s">
        <v>91</v>
      </c>
      <c r="I9" s="369"/>
    </row>
    <row r="10" spans="1:9" ht="17.25">
      <c r="A10" s="370" t="str">
        <f>'invul hoofdgegevens'!B16</f>
        <v>Rederij Wessels b.v.</v>
      </c>
      <c r="B10" s="371"/>
      <c r="C10" s="372"/>
      <c r="D10" s="376">
        <f>'invul hoofdgegevens'!E13</f>
        <v>2514</v>
      </c>
      <c r="E10" s="372"/>
      <c r="F10" s="377">
        <f>'invul hoofdgegevens'!B21</f>
        <v>0</v>
      </c>
      <c r="G10" s="372"/>
      <c r="H10" s="370" t="str">
        <f>'invul hoofdgegevens'!E20</f>
        <v>Korinthos</v>
      </c>
      <c r="I10" s="372"/>
    </row>
    <row r="11" spans="1:9" ht="4.5" customHeight="1">
      <c r="A11" s="373"/>
      <c r="B11" s="374"/>
      <c r="C11" s="375"/>
      <c r="D11" s="373"/>
      <c r="E11" s="375"/>
      <c r="F11" s="373"/>
      <c r="G11" s="375"/>
      <c r="H11" s="370"/>
      <c r="I11" s="375"/>
    </row>
    <row r="12" spans="1:9" ht="18">
      <c r="A12" s="367" t="s">
        <v>92</v>
      </c>
      <c r="B12" s="368"/>
      <c r="C12" s="369"/>
      <c r="D12" s="367" t="s">
        <v>314</v>
      </c>
      <c r="E12" s="369"/>
      <c r="F12" s="367" t="s">
        <v>95</v>
      </c>
      <c r="G12" s="369"/>
      <c r="H12" s="368" t="s">
        <v>96</v>
      </c>
      <c r="I12" s="369"/>
    </row>
    <row r="13" spans="1:9" ht="17.25">
      <c r="A13" s="370" t="str">
        <f>'invul hoofdgegevens'!B15</f>
        <v>Holland</v>
      </c>
      <c r="B13" s="371"/>
      <c r="C13" s="372"/>
      <c r="D13" s="378">
        <f>'invul hoofdgegevens'!E14</f>
        <v>1351</v>
      </c>
      <c r="E13" s="376"/>
      <c r="F13" s="377"/>
      <c r="G13" s="372"/>
      <c r="H13" s="377">
        <f>'invul hoofdgegevens'!E21</f>
        <v>0</v>
      </c>
      <c r="I13" s="379"/>
    </row>
    <row r="14" spans="1:9" ht="4.5" customHeight="1">
      <c r="A14" s="380"/>
      <c r="B14" s="381"/>
      <c r="C14" s="382"/>
      <c r="D14" s="380"/>
      <c r="E14" s="382"/>
      <c r="F14" s="380"/>
      <c r="G14" s="382"/>
      <c r="H14" s="381"/>
      <c r="I14" s="382"/>
    </row>
    <row r="15" spans="1:9" s="340" customFormat="1" ht="10.5" customHeight="1">
      <c r="A15" s="337"/>
      <c r="B15" s="337"/>
      <c r="C15" s="337"/>
      <c r="D15" s="337"/>
      <c r="E15" s="337"/>
      <c r="F15" s="339"/>
      <c r="G15" s="339"/>
      <c r="H15" s="339"/>
      <c r="I15" s="337"/>
    </row>
    <row r="16" spans="1:9" ht="15">
      <c r="A16" s="333"/>
      <c r="B16" s="334"/>
      <c r="C16" s="334"/>
      <c r="D16" s="334"/>
      <c r="E16" s="334"/>
      <c r="F16" s="334"/>
      <c r="G16" s="334"/>
      <c r="H16" s="334"/>
      <c r="I16" s="335"/>
    </row>
    <row r="17" spans="1:9" ht="22.5">
      <c r="A17" s="341"/>
      <c r="B17" s="384" t="s">
        <v>355</v>
      </c>
      <c r="C17" s="400">
        <v>3</v>
      </c>
      <c r="D17" s="384" t="s">
        <v>170</v>
      </c>
      <c r="E17" s="384" t="s">
        <v>356</v>
      </c>
      <c r="F17" s="401">
        <v>3</v>
      </c>
      <c r="G17" s="340"/>
      <c r="H17" s="339"/>
      <c r="I17" s="342"/>
    </row>
    <row r="18" spans="1:9" ht="22.5">
      <c r="A18" s="341"/>
      <c r="B18" s="384" t="s">
        <v>355</v>
      </c>
      <c r="C18" s="400" t="s">
        <v>294</v>
      </c>
      <c r="D18" s="384" t="s">
        <v>170</v>
      </c>
      <c r="E18" s="384" t="s">
        <v>365</v>
      </c>
      <c r="F18" s="401" t="s">
        <v>294</v>
      </c>
      <c r="G18" s="343"/>
      <c r="H18" s="339"/>
      <c r="I18" s="342"/>
    </row>
    <row r="19" spans="1:9" ht="22.5">
      <c r="A19" s="341"/>
      <c r="B19" s="384"/>
      <c r="C19" s="400"/>
      <c r="D19" s="384"/>
      <c r="E19" s="384"/>
      <c r="F19" s="401"/>
      <c r="G19" s="343"/>
      <c r="H19" s="339"/>
      <c r="I19" s="342"/>
    </row>
    <row r="20" spans="1:9" ht="22.5">
      <c r="A20" s="341"/>
      <c r="B20" s="384" t="s">
        <v>346</v>
      </c>
      <c r="C20" s="400">
        <v>3</v>
      </c>
      <c r="D20" s="384" t="s">
        <v>170</v>
      </c>
      <c r="E20" s="384" t="s">
        <v>357</v>
      </c>
      <c r="F20" s="401">
        <v>3</v>
      </c>
      <c r="G20" s="344"/>
      <c r="H20" s="339"/>
      <c r="I20" s="342"/>
    </row>
    <row r="21" spans="1:9" ht="22.5">
      <c r="A21" s="341"/>
      <c r="B21" s="385"/>
      <c r="C21" s="386"/>
      <c r="D21" s="386"/>
      <c r="E21" s="386"/>
      <c r="F21" s="387"/>
      <c r="G21" s="345"/>
      <c r="H21" s="339"/>
      <c r="I21" s="342"/>
    </row>
    <row r="22" spans="1:9" ht="22.5">
      <c r="A22" s="341"/>
      <c r="B22" s="384" t="s">
        <v>315</v>
      </c>
      <c r="C22" s="401" t="s">
        <v>294</v>
      </c>
      <c r="D22" s="384" t="s">
        <v>170</v>
      </c>
      <c r="E22" s="384"/>
      <c r="F22" s="384"/>
      <c r="G22" s="345"/>
      <c r="H22" s="339"/>
      <c r="I22" s="342"/>
    </row>
    <row r="23" spans="1:9" ht="22.5">
      <c r="A23" s="341"/>
      <c r="B23" s="384" t="s">
        <v>177</v>
      </c>
      <c r="C23" s="401"/>
      <c r="D23" s="384" t="s">
        <v>178</v>
      </c>
      <c r="E23" s="386"/>
      <c r="F23" s="387"/>
      <c r="G23" s="345"/>
      <c r="H23" s="339"/>
      <c r="I23" s="342"/>
    </row>
    <row r="24" spans="1:9" ht="22.5">
      <c r="A24" s="341"/>
      <c r="B24" s="384" t="s">
        <v>363</v>
      </c>
      <c r="C24" s="401"/>
      <c r="D24" s="384" t="s">
        <v>178</v>
      </c>
      <c r="E24" s="386"/>
      <c r="F24" s="387"/>
      <c r="G24" s="345"/>
      <c r="H24" s="339"/>
      <c r="I24" s="342"/>
    </row>
    <row r="25" spans="1:9" ht="22.5">
      <c r="A25" s="341"/>
      <c r="B25" s="388" t="s">
        <v>353</v>
      </c>
      <c r="C25" s="402"/>
      <c r="D25" s="384" t="s">
        <v>178</v>
      </c>
      <c r="E25" s="386"/>
      <c r="F25" s="387"/>
      <c r="G25" s="344"/>
      <c r="H25" s="339"/>
      <c r="I25" s="342"/>
    </row>
    <row r="26" spans="1:9" ht="22.5">
      <c r="A26" s="341"/>
      <c r="B26" s="389" t="s">
        <v>182</v>
      </c>
      <c r="C26" s="403" t="s">
        <v>294</v>
      </c>
      <c r="D26" s="389" t="s">
        <v>361</v>
      </c>
      <c r="E26" s="385"/>
      <c r="F26" s="387"/>
      <c r="G26" s="344"/>
      <c r="H26" s="366"/>
      <c r="I26" s="342"/>
    </row>
    <row r="27" spans="1:9" ht="22.5">
      <c r="A27" s="341"/>
      <c r="B27" s="384" t="s">
        <v>185</v>
      </c>
      <c r="C27" s="400">
        <v>14</v>
      </c>
      <c r="D27" s="384" t="s">
        <v>360</v>
      </c>
      <c r="E27" s="384" t="s">
        <v>358</v>
      </c>
      <c r="F27" s="384" t="s">
        <v>380</v>
      </c>
      <c r="G27" s="345"/>
      <c r="H27" s="339"/>
      <c r="I27" s="342"/>
    </row>
    <row r="28" spans="1:9" ht="22.5">
      <c r="A28" s="341"/>
      <c r="B28" s="384" t="s">
        <v>187</v>
      </c>
      <c r="C28" s="400">
        <v>1.55</v>
      </c>
      <c r="D28" s="384" t="s">
        <v>359</v>
      </c>
      <c r="E28" s="385"/>
      <c r="F28" s="387"/>
      <c r="G28" s="345"/>
      <c r="H28" s="339"/>
      <c r="I28" s="342"/>
    </row>
    <row r="29" spans="1:9" ht="22.5">
      <c r="A29" s="341"/>
      <c r="B29" s="384"/>
      <c r="C29" s="408"/>
      <c r="D29" s="409"/>
      <c r="E29" s="385"/>
      <c r="F29" s="387"/>
      <c r="G29" s="345"/>
      <c r="H29" s="339"/>
      <c r="I29" s="342"/>
    </row>
    <row r="30" spans="1:9" ht="15">
      <c r="A30" s="341"/>
      <c r="B30" s="339"/>
      <c r="C30" s="344"/>
      <c r="D30" s="339"/>
      <c r="E30" s="339"/>
      <c r="F30" s="339"/>
      <c r="G30" s="344"/>
      <c r="H30" s="339"/>
      <c r="I30" s="342"/>
    </row>
    <row r="31" spans="1:9" ht="15">
      <c r="A31" s="341"/>
      <c r="B31" s="339"/>
      <c r="C31" s="346"/>
      <c r="D31" s="339"/>
      <c r="E31" s="339"/>
      <c r="F31" s="339"/>
      <c r="G31" s="344"/>
      <c r="H31" s="339"/>
      <c r="I31" s="342"/>
    </row>
    <row r="32" spans="1:9" ht="15">
      <c r="A32" s="341"/>
      <c r="B32" s="339"/>
      <c r="C32" s="346"/>
      <c r="D32" s="339"/>
      <c r="E32" s="339"/>
      <c r="F32" s="339"/>
      <c r="G32" s="344"/>
      <c r="H32" s="339"/>
      <c r="I32" s="342"/>
    </row>
    <row r="33" spans="1:9" ht="15">
      <c r="A33" s="341"/>
      <c r="B33" s="339"/>
      <c r="C33" s="344"/>
      <c r="D33" s="339"/>
      <c r="E33" s="339"/>
      <c r="F33" s="339"/>
      <c r="G33" s="346"/>
      <c r="H33" s="339"/>
      <c r="I33" s="342"/>
    </row>
    <row r="34" spans="1:9" ht="15">
      <c r="A34" s="341"/>
      <c r="B34" s="339"/>
      <c r="C34" s="346"/>
      <c r="D34" s="339"/>
      <c r="E34" s="339"/>
      <c r="F34" s="339"/>
      <c r="G34" s="346"/>
      <c r="H34" s="339"/>
      <c r="I34" s="342"/>
    </row>
    <row r="35" spans="1:9" ht="15">
      <c r="A35" s="341"/>
      <c r="B35" s="339"/>
      <c r="C35" s="344"/>
      <c r="D35" s="339"/>
      <c r="E35" s="339"/>
      <c r="F35" s="339"/>
      <c r="G35" s="344"/>
      <c r="H35" s="339"/>
      <c r="I35" s="342"/>
    </row>
    <row r="36" spans="1:9" ht="15">
      <c r="A36" s="341"/>
      <c r="B36" s="339"/>
      <c r="C36" s="344"/>
      <c r="D36" s="339"/>
      <c r="E36" s="339"/>
      <c r="F36" s="339"/>
      <c r="G36" s="344"/>
      <c r="H36" s="339"/>
      <c r="I36" s="342"/>
    </row>
    <row r="37" spans="1:9" ht="15">
      <c r="A37" s="341"/>
      <c r="B37" s="339"/>
      <c r="C37" s="344"/>
      <c r="D37" s="339"/>
      <c r="E37" s="339"/>
      <c r="F37" s="339"/>
      <c r="G37" s="346"/>
      <c r="H37" s="339"/>
      <c r="I37" s="342"/>
    </row>
    <row r="38" spans="1:9" ht="15">
      <c r="A38" s="341"/>
      <c r="B38" s="339"/>
      <c r="C38" s="344"/>
      <c r="D38" s="339"/>
      <c r="E38" s="339"/>
      <c r="F38" s="339"/>
      <c r="G38" s="344"/>
      <c r="H38" s="339"/>
      <c r="I38" s="342"/>
    </row>
    <row r="39" spans="1:9" ht="15">
      <c r="A39" s="341"/>
      <c r="B39" s="339"/>
      <c r="C39" s="346"/>
      <c r="D39" s="339"/>
      <c r="E39" s="339"/>
      <c r="F39" s="339"/>
      <c r="G39" s="344"/>
      <c r="H39" s="339"/>
      <c r="I39" s="342"/>
    </row>
    <row r="40" spans="1:9" ht="15">
      <c r="A40" s="341"/>
      <c r="B40" s="339"/>
      <c r="C40" s="339"/>
      <c r="D40" s="339"/>
      <c r="E40" s="339"/>
      <c r="F40" s="339" t="s">
        <v>60</v>
      </c>
      <c r="G40" s="344" t="s">
        <v>60</v>
      </c>
      <c r="H40" s="339" t="s">
        <v>60</v>
      </c>
      <c r="I40" s="342"/>
    </row>
    <row r="41" spans="1:9" ht="15">
      <c r="A41" s="341"/>
      <c r="B41" s="339"/>
      <c r="C41" s="339"/>
      <c r="D41" s="339"/>
      <c r="E41" s="339"/>
      <c r="F41" s="339"/>
      <c r="G41" s="339"/>
      <c r="H41" s="339"/>
      <c r="I41" s="342"/>
    </row>
    <row r="42" spans="1:9" ht="15">
      <c r="A42" s="341"/>
      <c r="B42" s="347"/>
      <c r="C42" s="347"/>
      <c r="D42" s="347"/>
      <c r="E42" s="347"/>
      <c r="F42" s="347"/>
      <c r="G42" s="347"/>
      <c r="H42" s="347"/>
      <c r="I42" s="342"/>
    </row>
    <row r="43" spans="1:9" ht="15">
      <c r="A43" s="341"/>
      <c r="B43" s="347"/>
      <c r="C43" s="347"/>
      <c r="D43" s="347"/>
      <c r="E43" s="347"/>
      <c r="F43" s="347"/>
      <c r="G43" s="347"/>
      <c r="H43" s="347"/>
      <c r="I43" s="342"/>
    </row>
    <row r="44" spans="1:9" ht="15">
      <c r="A44" s="341"/>
      <c r="B44" s="347"/>
      <c r="C44" s="347"/>
      <c r="D44" s="347"/>
      <c r="E44" s="347"/>
      <c r="F44" s="347"/>
      <c r="G44" s="347"/>
      <c r="H44" s="347"/>
      <c r="I44" s="342"/>
    </row>
    <row r="45" spans="1:9" ht="28.5" customHeight="1">
      <c r="A45" s="341"/>
      <c r="B45" s="339"/>
      <c r="C45" s="339"/>
      <c r="D45" s="339"/>
      <c r="E45" s="339"/>
      <c r="F45" s="339"/>
      <c r="G45" s="339"/>
      <c r="H45" s="339"/>
      <c r="I45" s="342"/>
    </row>
    <row r="46" spans="1:9" ht="24.75">
      <c r="A46" s="341"/>
      <c r="B46" s="390" t="s">
        <v>222</v>
      </c>
      <c r="C46" s="391" t="s">
        <v>223</v>
      </c>
      <c r="D46" s="391"/>
      <c r="E46" s="339"/>
      <c r="F46" s="339"/>
      <c r="G46" s="339"/>
      <c r="H46" s="339"/>
      <c r="I46" s="342"/>
    </row>
    <row r="47" spans="1:9" ht="15">
      <c r="A47" s="341"/>
      <c r="B47" s="339"/>
      <c r="C47" s="339"/>
      <c r="D47" s="339"/>
      <c r="E47" s="339"/>
      <c r="F47" s="339"/>
      <c r="G47" s="339"/>
      <c r="H47" s="339"/>
      <c r="I47" s="342"/>
    </row>
    <row r="48" spans="1:9" ht="24.75">
      <c r="A48" s="341"/>
      <c r="B48" s="339"/>
      <c r="C48" s="391" t="s">
        <v>378</v>
      </c>
      <c r="D48" s="391"/>
      <c r="E48" s="339"/>
      <c r="F48" s="339"/>
      <c r="G48" s="339"/>
      <c r="H48" s="339"/>
      <c r="I48" s="342"/>
    </row>
    <row r="49" spans="1:9" ht="15">
      <c r="A49" s="336"/>
      <c r="B49" s="337"/>
      <c r="C49" s="337"/>
      <c r="D49" s="337"/>
      <c r="E49" s="337"/>
      <c r="F49" s="337"/>
      <c r="G49" s="337"/>
      <c r="H49" s="337"/>
      <c r="I49" s="338"/>
    </row>
  </sheetData>
  <mergeCells count="1">
    <mergeCell ref="C29:D29"/>
  </mergeCells>
  <printOptions/>
  <pageMargins left="0.75" right="0.75" top="1" bottom="1" header="0.5" footer="0.5"/>
  <pageSetup horizontalDpi="300" verticalDpi="3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55"/>
  <sheetViews>
    <sheetView showGridLines="0" showZeros="0" workbookViewId="0" topLeftCell="A35">
      <selection activeCell="I25" sqref="I25"/>
    </sheetView>
  </sheetViews>
  <sheetFormatPr defaultColWidth="9.33203125" defaultRowHeight="12.75"/>
  <cols>
    <col min="1" max="1" width="3.5" style="0" customWidth="1"/>
    <col min="2" max="3" width="12.83203125" style="0" customWidth="1"/>
    <col min="4" max="9" width="11.83203125" style="0" customWidth="1"/>
  </cols>
  <sheetData>
    <row r="1" spans="1:9" ht="20.25">
      <c r="A1" s="21" t="s">
        <v>119</v>
      </c>
      <c r="B1" s="5"/>
      <c r="C1" s="5"/>
      <c r="D1" s="5"/>
      <c r="E1" s="5"/>
      <c r="F1" s="5"/>
      <c r="G1" s="5"/>
      <c r="H1" s="5"/>
      <c r="I1" s="5"/>
    </row>
    <row r="2" spans="1:9" ht="6.75" customHeight="1">
      <c r="A2" s="21"/>
      <c r="B2" s="5"/>
      <c r="C2" s="5"/>
      <c r="D2" s="5"/>
      <c r="E2" s="5"/>
      <c r="F2" s="5"/>
      <c r="G2" s="5"/>
      <c r="H2" s="5"/>
      <c r="I2" s="5"/>
    </row>
    <row r="5" ht="4.5" customHeight="1"/>
    <row r="6" spans="1:9" ht="12.75">
      <c r="A6" s="48" t="s">
        <v>84</v>
      </c>
      <c r="B6" s="49"/>
      <c r="C6" s="50"/>
      <c r="D6" s="48" t="s">
        <v>85</v>
      </c>
      <c r="E6" s="50"/>
      <c r="F6" s="48" t="s">
        <v>86</v>
      </c>
      <c r="G6" s="50"/>
      <c r="H6" s="49" t="s">
        <v>87</v>
      </c>
      <c r="I6" s="50"/>
    </row>
    <row r="7" spans="1:9" ht="12.75">
      <c r="A7" s="51" t="str">
        <f>'invul hoofdgegevens'!B13</f>
        <v>Dutch Sea</v>
      </c>
      <c r="B7" s="52"/>
      <c r="C7" s="53"/>
      <c r="D7" s="51" t="str">
        <f>'invul hoofdgegevens'!B14</f>
        <v>PIBI</v>
      </c>
      <c r="E7" s="53"/>
      <c r="F7" s="51" t="str">
        <f>'invul hoofdgegevens'!B20</f>
        <v>Antwerp</v>
      </c>
      <c r="G7" s="53"/>
      <c r="H7" s="51" t="str">
        <f>'invul hoofdgegevens'!B23</f>
        <v>Kaskoutas</v>
      </c>
      <c r="I7" s="53"/>
    </row>
    <row r="8" spans="1:9" ht="4.5" customHeight="1">
      <c r="A8" s="54"/>
      <c r="B8" s="55"/>
      <c r="C8" s="56"/>
      <c r="D8" s="54"/>
      <c r="E8" s="56"/>
      <c r="F8" s="54"/>
      <c r="G8" s="56"/>
      <c r="H8" s="55"/>
      <c r="I8" s="56"/>
    </row>
    <row r="9" spans="1:9" ht="12.75">
      <c r="A9" s="48" t="s">
        <v>88</v>
      </c>
      <c r="B9" s="49"/>
      <c r="C9" s="50"/>
      <c r="D9" s="48" t="s">
        <v>89</v>
      </c>
      <c r="E9" s="50"/>
      <c r="F9" s="48" t="s">
        <v>90</v>
      </c>
      <c r="G9" s="50"/>
      <c r="H9" s="49" t="s">
        <v>91</v>
      </c>
      <c r="I9" s="50"/>
    </row>
    <row r="10" spans="1:9" ht="12.75">
      <c r="A10" s="51" t="str">
        <f>'invul hoofdgegevens'!B16</f>
        <v>Rederij Wessels b.v.</v>
      </c>
      <c r="B10" s="52"/>
      <c r="C10" s="53"/>
      <c r="D10" s="57">
        <f>'invul hoofdgegevens'!I13</f>
        <v>7</v>
      </c>
      <c r="E10" s="53"/>
      <c r="F10" s="58">
        <f>'invul hoofdgegevens'!B21</f>
        <v>0</v>
      </c>
      <c r="G10" s="53"/>
      <c r="H10" s="51" t="str">
        <f>'invul hoofdgegevens'!E20</f>
        <v>Korinthos</v>
      </c>
      <c r="I10" s="53"/>
    </row>
    <row r="11" spans="1:9" ht="4.5" customHeight="1">
      <c r="A11" s="54"/>
      <c r="B11" s="55"/>
      <c r="C11" s="56"/>
      <c r="D11" s="54"/>
      <c r="E11" s="56"/>
      <c r="F11" s="54"/>
      <c r="G11" s="56"/>
      <c r="H11" s="51"/>
      <c r="I11" s="56"/>
    </row>
    <row r="12" spans="1:9" ht="12.75">
      <c r="A12" s="48" t="s">
        <v>92</v>
      </c>
      <c r="B12" s="49"/>
      <c r="C12" s="50"/>
      <c r="D12" s="48" t="s">
        <v>314</v>
      </c>
      <c r="E12" s="50" t="s">
        <v>94</v>
      </c>
      <c r="F12" s="48" t="s">
        <v>95</v>
      </c>
      <c r="G12" s="50"/>
      <c r="H12" s="49" t="s">
        <v>96</v>
      </c>
      <c r="I12" s="50"/>
    </row>
    <row r="13" spans="1:9" ht="12.75">
      <c r="A13" s="51" t="str">
        <f>'invul hoofdgegevens'!B15</f>
        <v>Holland</v>
      </c>
      <c r="B13" s="52"/>
      <c r="C13" s="53"/>
      <c r="D13" s="57">
        <f>'invul hoofdgegevens'!E14</f>
        <v>1351</v>
      </c>
      <c r="E13" s="59">
        <f>'invul hoofdgegevens'!E13</f>
        <v>2514</v>
      </c>
      <c r="F13" s="58">
        <f>'invul hoofdgegevens'!B22</f>
        <v>0</v>
      </c>
      <c r="G13" s="53"/>
      <c r="H13" s="58">
        <f>'invul hoofdgegevens'!E21</f>
        <v>0</v>
      </c>
      <c r="I13" s="60"/>
    </row>
    <row r="14" spans="1:9" ht="4.5" customHeight="1">
      <c r="A14" s="54"/>
      <c r="B14" s="55"/>
      <c r="C14" s="56"/>
      <c r="D14" s="54"/>
      <c r="E14" s="56"/>
      <c r="F14" s="54"/>
      <c r="G14" s="56"/>
      <c r="H14" s="55"/>
      <c r="I14" s="56"/>
    </row>
    <row r="15" spans="1:9" s="27" customFormat="1" ht="10.5" customHeight="1">
      <c r="A15" s="351"/>
      <c r="B15" s="351"/>
      <c r="C15" s="351"/>
      <c r="D15" s="46"/>
      <c r="E15" s="46"/>
      <c r="F15" s="46"/>
      <c r="G15" s="46"/>
      <c r="H15" s="46"/>
      <c r="I15" s="46"/>
    </row>
    <row r="16" spans="1:9" s="27" customFormat="1" ht="10.5" customHeight="1">
      <c r="A16" s="352"/>
      <c r="B16" s="46"/>
      <c r="C16" s="46"/>
      <c r="D16" s="100"/>
      <c r="E16" s="102"/>
      <c r="F16" s="348" t="s">
        <v>344</v>
      </c>
      <c r="G16" s="102"/>
      <c r="H16" s="101"/>
      <c r="I16" s="102"/>
    </row>
    <row r="17" spans="1:9" ht="13.5" thickBot="1">
      <c r="A17" s="61" t="s">
        <v>97</v>
      </c>
      <c r="B17" s="350" t="s">
        <v>98</v>
      </c>
      <c r="C17" s="176"/>
      <c r="D17" s="103">
        <f>'invul hoofdgegevens'!P23</f>
        <v>0</v>
      </c>
      <c r="E17" s="63"/>
      <c r="F17" s="349" t="s">
        <v>122</v>
      </c>
      <c r="G17" s="64"/>
      <c r="H17" s="62"/>
      <c r="I17" s="63">
        <f>'invul hoofdgegevens'!P23</f>
        <v>0</v>
      </c>
    </row>
    <row r="18" spans="1:9" ht="13.5" thickTop="1">
      <c r="A18" s="65"/>
      <c r="B18" s="98"/>
      <c r="C18" s="99"/>
      <c r="D18" s="98"/>
      <c r="E18" s="99"/>
      <c r="F18" s="98"/>
      <c r="G18" s="99"/>
      <c r="H18" s="98"/>
      <c r="I18" s="99"/>
    </row>
    <row r="19" spans="1:9" ht="12.75">
      <c r="A19" s="65">
        <v>1</v>
      </c>
      <c r="B19" s="46" t="str">
        <f>'invul hoofdgegevens'!H16</f>
        <v>van der Want,Marjo J.H.</v>
      </c>
      <c r="C19" s="67"/>
      <c r="D19" s="105">
        <f>'invul hoofdgegevens'!N16</f>
        <v>0</v>
      </c>
      <c r="E19" s="106"/>
      <c r="F19" s="105">
        <f>'invul hoofdgegevens'!O16</f>
        <v>32048</v>
      </c>
      <c r="G19" s="106"/>
      <c r="H19" s="105">
        <f>'invul hoofdgegevens'!P16</f>
        <v>0</v>
      </c>
      <c r="I19" s="106"/>
    </row>
    <row r="20" spans="1:9" ht="12.75">
      <c r="A20" s="65"/>
      <c r="B20" s="46"/>
      <c r="C20" s="67"/>
      <c r="D20" s="46"/>
      <c r="E20" s="67"/>
      <c r="F20" s="46"/>
      <c r="G20" s="67"/>
      <c r="H20" s="46"/>
      <c r="I20" s="67"/>
    </row>
    <row r="21" spans="1:9" ht="12.75">
      <c r="A21" s="65">
        <v>2</v>
      </c>
      <c r="B21" s="46" t="str">
        <f>'invul hoofdgegevens'!H17</f>
        <v>Ivanov Alexey</v>
      </c>
      <c r="C21" s="67"/>
      <c r="D21" s="105">
        <f>'invul hoofdgegevens'!N17</f>
        <v>0</v>
      </c>
      <c r="E21" s="106"/>
      <c r="F21" s="105">
        <f>'invul hoofdgegevens'!O17</f>
        <v>33909</v>
      </c>
      <c r="G21" s="106"/>
      <c r="H21" s="105">
        <f>'invul hoofdgegevens'!P17</f>
        <v>0</v>
      </c>
      <c r="I21" s="106"/>
    </row>
    <row r="22" spans="1:9" ht="12.75">
      <c r="A22" s="65"/>
      <c r="B22" s="46"/>
      <c r="C22" s="67"/>
      <c r="D22" s="46"/>
      <c r="E22" s="67"/>
      <c r="F22" s="46"/>
      <c r="G22" s="67"/>
      <c r="H22" s="46"/>
      <c r="I22" s="67"/>
    </row>
    <row r="23" spans="1:9" ht="12.75">
      <c r="A23" s="65">
        <v>3</v>
      </c>
      <c r="B23" s="46" t="str">
        <f>'invul hoofdgegevens'!H18</f>
        <v>Elkin Igor'</v>
      </c>
      <c r="C23" s="67"/>
      <c r="D23" s="105">
        <f>'invul hoofdgegevens'!N18</f>
        <v>0</v>
      </c>
      <c r="E23" s="106"/>
      <c r="F23" s="105">
        <f>'invul hoofdgegevens'!O18</f>
        <v>37401</v>
      </c>
      <c r="G23" s="106"/>
      <c r="H23" s="105">
        <f>'invul hoofdgegevens'!P18</f>
        <v>0</v>
      </c>
      <c r="I23" s="106"/>
    </row>
    <row r="24" spans="1:9" ht="12.75">
      <c r="A24" s="65"/>
      <c r="B24" s="46"/>
      <c r="C24" s="67"/>
      <c r="D24" s="46"/>
      <c r="E24" s="67"/>
      <c r="F24" s="46"/>
      <c r="G24" s="67"/>
      <c r="H24" s="46"/>
      <c r="I24" s="67"/>
    </row>
    <row r="25" spans="1:9" ht="12.75">
      <c r="A25" s="65">
        <v>4</v>
      </c>
      <c r="B25" s="46" t="str">
        <f>'invul hoofdgegevens'!H19</f>
        <v>Orljankin Sergei</v>
      </c>
      <c r="C25" s="67"/>
      <c r="D25" s="105">
        <f>'invul hoofdgegevens'!N19</f>
        <v>0</v>
      </c>
      <c r="E25" s="106"/>
      <c r="F25" s="105">
        <f>'invul hoofdgegevens'!O19</f>
        <v>36925</v>
      </c>
      <c r="G25" s="106"/>
      <c r="H25" s="105">
        <f>'invul hoofdgegevens'!P19</f>
        <v>0</v>
      </c>
      <c r="I25" s="106"/>
    </row>
    <row r="26" spans="1:9" ht="12.75">
      <c r="A26" s="65"/>
      <c r="B26" s="46"/>
      <c r="C26" s="67"/>
      <c r="D26" s="46"/>
      <c r="E26" s="67"/>
      <c r="F26" s="46"/>
      <c r="G26" s="67"/>
      <c r="H26" s="46"/>
      <c r="I26" s="67"/>
    </row>
    <row r="27" spans="1:9" ht="12.75">
      <c r="A27" s="65">
        <v>5</v>
      </c>
      <c r="B27" s="46" t="str">
        <f>'invul hoofdgegevens'!H20</f>
        <v>Nepomnyashchy Yuriy</v>
      </c>
      <c r="C27" s="67"/>
      <c r="D27" s="105">
        <f>'invul hoofdgegevens'!N20</f>
        <v>0</v>
      </c>
      <c r="E27" s="106"/>
      <c r="F27" s="105" t="str">
        <f>'invul hoofdgegevens'!O20</f>
        <v>19/03/2000</v>
      </c>
      <c r="G27" s="106"/>
      <c r="H27" s="105">
        <f>'invul hoofdgegevens'!P20</f>
        <v>0</v>
      </c>
      <c r="I27" s="106"/>
    </row>
    <row r="28" spans="1:9" ht="12.75">
      <c r="A28" s="65"/>
      <c r="B28" s="46"/>
      <c r="C28" s="67"/>
      <c r="D28" s="46"/>
      <c r="E28" s="67"/>
      <c r="F28" s="46"/>
      <c r="G28" s="67"/>
      <c r="H28" s="46"/>
      <c r="I28" s="67"/>
    </row>
    <row r="29" spans="1:9" ht="12.75">
      <c r="A29" s="65">
        <v>6</v>
      </c>
      <c r="B29" s="46" t="str">
        <f>'invul hoofdgegevens'!H21</f>
        <v>Slyusar Oleksandr</v>
      </c>
      <c r="C29" s="67"/>
      <c r="D29" s="105">
        <f>'invul hoofdgegevens'!N21</f>
        <v>0</v>
      </c>
      <c r="E29" s="106"/>
      <c r="F29" s="105" t="str">
        <f>'invul hoofdgegevens'!O21</f>
        <v>21/10/1998</v>
      </c>
      <c r="G29" s="106"/>
      <c r="H29" s="105">
        <f>'invul hoofdgegevens'!P21</f>
        <v>0</v>
      </c>
      <c r="I29" s="106"/>
    </row>
    <row r="30" spans="1:9" ht="12.75">
      <c r="A30" s="65"/>
      <c r="B30" s="46"/>
      <c r="C30" s="67"/>
      <c r="D30" s="46"/>
      <c r="E30" s="67"/>
      <c r="F30" s="46"/>
      <c r="G30" s="67"/>
      <c r="H30" s="46"/>
      <c r="I30" s="67"/>
    </row>
    <row r="31" spans="1:9" ht="12.75">
      <c r="A31" s="65">
        <v>7</v>
      </c>
      <c r="B31" s="46" t="str">
        <f>'invul hoofdgegevens'!H22</f>
        <v>Tambovtsev  Tymofiy</v>
      </c>
      <c r="C31" s="67"/>
      <c r="D31" s="105">
        <f>'invul hoofdgegevens'!N22</f>
        <v>0</v>
      </c>
      <c r="E31" s="106"/>
      <c r="F31" s="105">
        <f>'invul hoofdgegevens'!O22</f>
        <v>37085</v>
      </c>
      <c r="G31" s="106"/>
      <c r="H31" s="105">
        <f>'invul hoofdgegevens'!P22</f>
        <v>0</v>
      </c>
      <c r="I31" s="106"/>
    </row>
    <row r="32" spans="1:9" ht="12.75">
      <c r="A32" s="65"/>
      <c r="B32" s="46"/>
      <c r="C32" s="67"/>
      <c r="D32" s="46"/>
      <c r="E32" s="67"/>
      <c r="F32" s="46"/>
      <c r="G32" s="67"/>
      <c r="H32" s="46"/>
      <c r="I32" s="67"/>
    </row>
    <row r="33" spans="1:9" ht="12.75">
      <c r="A33" s="65">
        <v>8</v>
      </c>
      <c r="B33" s="46">
        <f>'invul hoofdgegevens'!H23</f>
        <v>0</v>
      </c>
      <c r="C33" s="67"/>
      <c r="D33" s="105">
        <f>'invul hoofdgegevens'!N23</f>
        <v>0</v>
      </c>
      <c r="E33" s="106"/>
      <c r="F33" s="105">
        <f>'invul hoofdgegevens'!O23</f>
        <v>0</v>
      </c>
      <c r="G33" s="106"/>
      <c r="H33" s="105">
        <f>'invul hoofdgegevens'!P23</f>
        <v>0</v>
      </c>
      <c r="I33" s="106"/>
    </row>
    <row r="34" spans="1:9" ht="12.75">
      <c r="A34" s="65"/>
      <c r="B34" s="46"/>
      <c r="C34" s="67"/>
      <c r="D34" s="46"/>
      <c r="E34" s="67"/>
      <c r="F34" s="46"/>
      <c r="G34" s="67"/>
      <c r="H34" s="46"/>
      <c r="I34" s="67"/>
    </row>
    <row r="35" spans="1:9" ht="12.75">
      <c r="A35" s="65">
        <v>9</v>
      </c>
      <c r="B35" s="46">
        <f>'invul hoofdgegevens'!H24</f>
        <v>0</v>
      </c>
      <c r="C35" s="67"/>
      <c r="D35" s="105">
        <f>'invul hoofdgegevens'!N24</f>
        <v>0</v>
      </c>
      <c r="E35" s="106"/>
      <c r="F35" s="105">
        <f>'invul hoofdgegevens'!O24</f>
        <v>0</v>
      </c>
      <c r="G35" s="106"/>
      <c r="H35" s="105">
        <f>'invul hoofdgegevens'!P24</f>
        <v>0</v>
      </c>
      <c r="I35" s="106"/>
    </row>
    <row r="36" spans="1:9" ht="12.75">
      <c r="A36" s="65"/>
      <c r="B36" s="46"/>
      <c r="C36" s="67"/>
      <c r="D36" s="46"/>
      <c r="E36" s="67"/>
      <c r="F36" s="46"/>
      <c r="G36" s="67"/>
      <c r="H36" s="46"/>
      <c r="I36" s="67"/>
    </row>
    <row r="37" spans="1:9" ht="12.75">
      <c r="A37" s="65">
        <v>10</v>
      </c>
      <c r="B37" s="46">
        <f>'invul hoofdgegevens'!H25</f>
        <v>0</v>
      </c>
      <c r="C37" s="67"/>
      <c r="D37" s="105">
        <f>'invul hoofdgegevens'!N25</f>
        <v>0</v>
      </c>
      <c r="E37" s="106"/>
      <c r="F37" s="105">
        <f>'invul hoofdgegevens'!O25</f>
        <v>0</v>
      </c>
      <c r="G37" s="106"/>
      <c r="H37" s="105">
        <f>'invul hoofdgegevens'!P25</f>
        <v>0</v>
      </c>
      <c r="I37" s="106"/>
    </row>
    <row r="38" spans="1:9" ht="12.75">
      <c r="A38" s="65"/>
      <c r="B38" s="46"/>
      <c r="C38" s="67"/>
      <c r="D38" s="46"/>
      <c r="E38" s="67"/>
      <c r="F38" s="46"/>
      <c r="G38" s="67"/>
      <c r="H38" s="46"/>
      <c r="I38" s="67"/>
    </row>
    <row r="39" spans="1:9" ht="12.75">
      <c r="A39" s="65">
        <v>11</v>
      </c>
      <c r="B39" s="46">
        <f>'invul hoofdgegevens'!H26</f>
        <v>0</v>
      </c>
      <c r="C39" s="67"/>
      <c r="D39" s="105">
        <f>'invul hoofdgegevens'!N26</f>
        <v>0</v>
      </c>
      <c r="E39" s="106"/>
      <c r="F39" s="105">
        <f>'invul hoofdgegevens'!O26</f>
        <v>0</v>
      </c>
      <c r="G39" s="106"/>
      <c r="H39" s="105">
        <f>'invul hoofdgegevens'!P26</f>
        <v>0</v>
      </c>
      <c r="I39" s="106"/>
    </row>
    <row r="40" spans="1:9" ht="12.75">
      <c r="A40" s="65"/>
      <c r="B40" s="46"/>
      <c r="C40" s="67"/>
      <c r="D40" s="46"/>
      <c r="E40" s="67"/>
      <c r="F40" s="46"/>
      <c r="G40" s="67"/>
      <c r="H40" s="46"/>
      <c r="I40" s="67"/>
    </row>
    <row r="41" spans="1:9" ht="12.75">
      <c r="A41" s="65">
        <v>12</v>
      </c>
      <c r="B41" s="46">
        <f>'invul hoofdgegevens'!H27</f>
        <v>0</v>
      </c>
      <c r="C41" s="67"/>
      <c r="D41" s="105">
        <f>'invul hoofdgegevens'!N27</f>
        <v>0</v>
      </c>
      <c r="E41" s="106"/>
      <c r="F41" s="105">
        <f>'invul hoofdgegevens'!O27</f>
        <v>0</v>
      </c>
      <c r="G41" s="106"/>
      <c r="H41" s="105">
        <f>'invul hoofdgegevens'!P27</f>
        <v>0</v>
      </c>
      <c r="I41" s="106"/>
    </row>
    <row r="42" spans="1:9" ht="12.75">
      <c r="A42" s="65"/>
      <c r="B42" s="46"/>
      <c r="C42" s="67"/>
      <c r="D42" s="46"/>
      <c r="E42" s="67"/>
      <c r="F42" s="46"/>
      <c r="G42" s="67"/>
      <c r="H42" s="46"/>
      <c r="I42" s="67"/>
    </row>
    <row r="43" spans="1:9" ht="12.75">
      <c r="A43" s="65">
        <v>13</v>
      </c>
      <c r="B43" s="46">
        <f>'invul hoofdgegevens'!H28</f>
        <v>0</v>
      </c>
      <c r="C43" s="67"/>
      <c r="D43" s="105">
        <f>'invul hoofdgegevens'!N28</f>
        <v>0</v>
      </c>
      <c r="E43" s="106"/>
      <c r="F43" s="105">
        <f>'invul hoofdgegevens'!O28</f>
        <v>0</v>
      </c>
      <c r="G43" s="106"/>
      <c r="H43" s="105">
        <f>'invul hoofdgegevens'!P28</f>
        <v>0</v>
      </c>
      <c r="I43" s="106"/>
    </row>
    <row r="44" spans="1:9" ht="12.75">
      <c r="A44" s="65"/>
      <c r="B44" s="46"/>
      <c r="C44" s="67"/>
      <c r="D44" s="46"/>
      <c r="E44" s="67"/>
      <c r="F44" s="46"/>
      <c r="G44" s="67"/>
      <c r="H44" s="46"/>
      <c r="I44" s="67"/>
    </row>
    <row r="45" spans="1:9" ht="12.75">
      <c r="A45" s="65">
        <v>14</v>
      </c>
      <c r="B45" s="46">
        <f>'invul hoofdgegevens'!H29</f>
        <v>0</v>
      </c>
      <c r="C45" s="67"/>
      <c r="D45" s="105">
        <f>'invul hoofdgegevens'!N29</f>
        <v>0</v>
      </c>
      <c r="E45" s="106"/>
      <c r="F45" s="105">
        <f>'invul hoofdgegevens'!O29</f>
        <v>0</v>
      </c>
      <c r="G45" s="106"/>
      <c r="H45" s="105">
        <f>'invul hoofdgegevens'!P29</f>
        <v>0</v>
      </c>
      <c r="I45" s="106"/>
    </row>
    <row r="46" spans="1:9" ht="12.75">
      <c r="A46" s="65"/>
      <c r="B46" s="46"/>
      <c r="C46" s="67"/>
      <c r="D46" s="46"/>
      <c r="E46" s="67"/>
      <c r="F46" s="46"/>
      <c r="G46" s="67"/>
      <c r="H46" s="46"/>
      <c r="I46" s="67"/>
    </row>
    <row r="47" spans="1:9" ht="12.75">
      <c r="A47" s="65">
        <v>15</v>
      </c>
      <c r="B47" s="46">
        <f>'invul hoofdgegevens'!H30</f>
        <v>0</v>
      </c>
      <c r="C47" s="67"/>
      <c r="D47" s="105">
        <f>'invul hoofdgegevens'!N30</f>
        <v>0</v>
      </c>
      <c r="E47" s="106"/>
      <c r="F47" s="105">
        <f>'invul hoofdgegevens'!O30</f>
        <v>0</v>
      </c>
      <c r="G47" s="106"/>
      <c r="H47" s="105">
        <f>'invul hoofdgegevens'!P30</f>
        <v>0</v>
      </c>
      <c r="I47" s="106"/>
    </row>
    <row r="48" spans="1:9" ht="12.75">
      <c r="A48" s="68"/>
      <c r="B48" s="55">
        <f>'invul hoofdgegevens'!H43</f>
        <v>0</v>
      </c>
      <c r="C48" s="56"/>
      <c r="D48" s="55"/>
      <c r="E48" s="56"/>
      <c r="F48" s="104"/>
      <c r="G48" s="56"/>
      <c r="H48" s="55"/>
      <c r="I48" s="56"/>
    </row>
    <row r="49" spans="1:9" ht="12.75">
      <c r="A49" s="46"/>
      <c r="B49" s="46"/>
      <c r="C49" s="46"/>
      <c r="D49" s="46">
        <f>'invul hoofdgegevens'!I46</f>
        <v>0</v>
      </c>
      <c r="E49" s="46">
        <f>'invul hoofdgegevens'!J46</f>
        <v>0</v>
      </c>
      <c r="F49" s="46">
        <f>'invul hoofdgegevens'!K46</f>
        <v>0</v>
      </c>
      <c r="G49" s="46"/>
      <c r="H49" s="46">
        <f>'invul hoofdgegevens'!M46</f>
        <v>0</v>
      </c>
      <c r="I49" s="46"/>
    </row>
    <row r="50" spans="1:9" ht="12.75">
      <c r="A50" s="46"/>
      <c r="B50" s="46"/>
      <c r="C50" s="46"/>
      <c r="D50" s="46"/>
      <c r="E50" s="46"/>
      <c r="F50" s="69">
        <f>'invul hoofdgegevens'!L46</f>
        <v>0</v>
      </c>
      <c r="G50" s="46"/>
      <c r="H50" s="46"/>
      <c r="I50" s="46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 t="s">
        <v>103</v>
      </c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 t="str">
        <f>'invul hoofdgegevens'!L13</f>
        <v>Captain M.J.H. van der Want</v>
      </c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</sheetData>
  <printOptions horizontalCentered="1"/>
  <pageMargins left="0.35433070866141736" right="0.35433070866141736" top="0.984251968503937" bottom="0.984251968503937" header="0" footer="0"/>
  <pageSetup horizontalDpi="360" verticalDpi="36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K104"/>
  <sheetViews>
    <sheetView showGridLines="0" showZeros="0" workbookViewId="0" topLeftCell="A42">
      <selection activeCell="C25" sqref="C25"/>
    </sheetView>
  </sheetViews>
  <sheetFormatPr defaultColWidth="9.33203125" defaultRowHeight="12.75"/>
  <cols>
    <col min="1" max="1" width="3.5" style="0" customWidth="1"/>
    <col min="2" max="3" width="12.83203125" style="0" customWidth="1"/>
    <col min="4" max="4" width="9.83203125" style="0" customWidth="1"/>
    <col min="5" max="9" width="6.83203125" style="0" customWidth="1"/>
    <col min="10" max="10" width="9.83203125" style="0" customWidth="1"/>
    <col min="11" max="11" width="28" style="0" customWidth="1"/>
  </cols>
  <sheetData>
    <row r="1" spans="1:11" ht="20.25">
      <c r="A1" s="21" t="s">
        <v>124</v>
      </c>
      <c r="B1" s="70"/>
      <c r="C1" s="70"/>
      <c r="D1" s="70"/>
      <c r="E1" s="5"/>
      <c r="F1" s="5"/>
      <c r="G1" s="5"/>
      <c r="H1" s="5"/>
      <c r="I1" s="5"/>
      <c r="J1" s="5"/>
      <c r="K1" s="5"/>
    </row>
    <row r="2" spans="1:9" ht="6.75" customHeight="1">
      <c r="A2" s="21"/>
      <c r="B2" s="5"/>
      <c r="C2" s="5"/>
      <c r="D2" s="5"/>
      <c r="E2" s="5"/>
      <c r="F2" s="5"/>
      <c r="G2" s="5"/>
      <c r="H2" s="5"/>
      <c r="I2" s="5"/>
    </row>
    <row r="5" ht="4.5" customHeight="1"/>
    <row r="6" spans="1:11" ht="12.75">
      <c r="A6" s="48" t="s">
        <v>104</v>
      </c>
      <c r="B6" s="49"/>
      <c r="C6" s="50"/>
      <c r="D6" s="48" t="s">
        <v>85</v>
      </c>
      <c r="E6" s="49"/>
      <c r="F6" s="50"/>
      <c r="G6" s="48" t="s">
        <v>105</v>
      </c>
      <c r="H6" s="49"/>
      <c r="I6" s="49"/>
      <c r="J6" s="8"/>
      <c r="K6" s="13" t="s">
        <v>87</v>
      </c>
    </row>
    <row r="7" spans="1:11" ht="12.75">
      <c r="A7" s="37" t="str">
        <f>'invul hoofdgegevens'!B13</f>
        <v>Dutch Sea</v>
      </c>
      <c r="B7" s="38"/>
      <c r="C7" s="39"/>
      <c r="D7" s="37" t="str">
        <f>'invul hoofdgegevens'!B14</f>
        <v>PIBI</v>
      </c>
      <c r="E7" s="38"/>
      <c r="F7" s="39"/>
      <c r="G7" s="37" t="str">
        <f>'invul hoofdgegevens'!B20</f>
        <v>Antwerp</v>
      </c>
      <c r="H7" s="38"/>
      <c r="I7" s="38"/>
      <c r="J7" s="39"/>
      <c r="K7" s="79" t="str">
        <f>'invul hoofdgegevens'!B23</f>
        <v>Kaskoutas</v>
      </c>
    </row>
    <row r="8" spans="1:11" ht="4.5" customHeight="1">
      <c r="A8" s="54"/>
      <c r="B8" s="55"/>
      <c r="C8" s="56"/>
      <c r="D8" s="54"/>
      <c r="E8" s="55"/>
      <c r="F8" s="56"/>
      <c r="G8" s="54"/>
      <c r="H8" s="55"/>
      <c r="I8" s="55"/>
      <c r="J8" s="9"/>
      <c r="K8" s="71"/>
    </row>
    <row r="9" spans="1:11" ht="12.75">
      <c r="A9" s="48" t="s">
        <v>88</v>
      </c>
      <c r="B9" s="49"/>
      <c r="C9" s="50"/>
      <c r="D9" s="48" t="s">
        <v>89</v>
      </c>
      <c r="E9" s="49"/>
      <c r="F9" s="50"/>
      <c r="G9" s="48" t="s">
        <v>90</v>
      </c>
      <c r="H9" s="49"/>
      <c r="I9" s="49"/>
      <c r="J9" s="8"/>
      <c r="K9" s="13" t="s">
        <v>106</v>
      </c>
    </row>
    <row r="10" spans="1:11" ht="12.75">
      <c r="A10" s="37" t="str">
        <f>'invul hoofdgegevens'!B16</f>
        <v>Rederij Wessels b.v.</v>
      </c>
      <c r="B10" s="38"/>
      <c r="C10" s="39"/>
      <c r="D10" s="40">
        <f>'invul hoofdgegevens'!I13</f>
        <v>7</v>
      </c>
      <c r="E10" s="38"/>
      <c r="F10" s="77"/>
      <c r="G10" s="83">
        <f>'invul hoofdgegevens'!B21</f>
        <v>0</v>
      </c>
      <c r="H10" s="80"/>
      <c r="I10" s="38"/>
      <c r="J10" s="39"/>
      <c r="K10" s="79" t="str">
        <f>'invul hoofdgegevens'!E20</f>
        <v>Korinthos</v>
      </c>
    </row>
    <row r="11" spans="1:11" ht="4.5" customHeight="1">
      <c r="A11" s="54"/>
      <c r="B11" s="55"/>
      <c r="C11" s="56"/>
      <c r="D11" s="54"/>
      <c r="E11" s="55"/>
      <c r="F11" s="56"/>
      <c r="G11" s="54"/>
      <c r="H11" s="76"/>
      <c r="I11" s="55"/>
      <c r="J11" s="9"/>
      <c r="K11" s="71"/>
    </row>
    <row r="12" spans="1:11" ht="12.75">
      <c r="A12" s="48" t="s">
        <v>92</v>
      </c>
      <c r="B12" s="49"/>
      <c r="C12" s="50"/>
      <c r="D12" s="48" t="s">
        <v>314</v>
      </c>
      <c r="E12" s="49" t="s">
        <v>107</v>
      </c>
      <c r="F12" s="50"/>
      <c r="G12" s="48" t="s">
        <v>95</v>
      </c>
      <c r="H12" s="49"/>
      <c r="I12" s="49"/>
      <c r="J12" s="8"/>
      <c r="K12" s="13" t="s">
        <v>96</v>
      </c>
    </row>
    <row r="13" spans="1:11" ht="12.75">
      <c r="A13" s="37" t="str">
        <f>'invul hoofdgegevens'!B15</f>
        <v>Holland</v>
      </c>
      <c r="B13" s="38"/>
      <c r="C13" s="39"/>
      <c r="D13" s="40">
        <f>'invul hoofdgegevens'!E14</f>
        <v>1351</v>
      </c>
      <c r="E13" s="47">
        <f>'invul hoofdgegevens'!E13</f>
        <v>2514</v>
      </c>
      <c r="F13" s="77"/>
      <c r="G13" s="83">
        <f>'invul hoofdgegevens'!B22</f>
        <v>0</v>
      </c>
      <c r="H13" s="81"/>
      <c r="I13" s="78"/>
      <c r="J13" s="39"/>
      <c r="K13" s="82">
        <f>'invul hoofdgegevens'!E21</f>
        <v>0</v>
      </c>
    </row>
    <row r="14" spans="1:11" ht="4.5" customHeight="1">
      <c r="A14" s="54"/>
      <c r="B14" s="55"/>
      <c r="C14" s="56"/>
      <c r="D14" s="54"/>
      <c r="E14" s="55"/>
      <c r="F14" s="56"/>
      <c r="G14" s="54"/>
      <c r="H14" s="55"/>
      <c r="I14" s="55"/>
      <c r="J14" s="9"/>
      <c r="K14" s="71"/>
    </row>
    <row r="15" spans="1:11" s="27" customFormat="1" ht="10.5" customHeight="1">
      <c r="A15" s="55"/>
      <c r="B15" s="55"/>
      <c r="C15" s="55"/>
      <c r="D15" s="55"/>
      <c r="E15" s="55"/>
      <c r="F15" s="55"/>
      <c r="G15" s="55"/>
      <c r="H15" s="55"/>
      <c r="I15" s="55"/>
      <c r="J15" s="17"/>
      <c r="K15" s="17"/>
    </row>
    <row r="16" spans="1:11" s="27" customFormat="1" ht="10.5" customHeight="1">
      <c r="A16" s="72"/>
      <c r="B16" s="46" t="s">
        <v>108</v>
      </c>
      <c r="C16" s="67"/>
      <c r="D16" s="67" t="s">
        <v>99</v>
      </c>
      <c r="E16" s="160" t="s">
        <v>125</v>
      </c>
      <c r="F16" s="160" t="s">
        <v>126</v>
      </c>
      <c r="G16" s="160" t="s">
        <v>127</v>
      </c>
      <c r="H16" s="160" t="s">
        <v>372</v>
      </c>
      <c r="I16" s="160"/>
      <c r="K16" s="10"/>
    </row>
    <row r="17" spans="1:11" ht="13.5" thickBot="1">
      <c r="A17" s="73" t="s">
        <v>109</v>
      </c>
      <c r="B17" s="74" t="s">
        <v>110</v>
      </c>
      <c r="C17" s="75"/>
      <c r="D17" s="75"/>
      <c r="E17" s="161" t="s">
        <v>128</v>
      </c>
      <c r="F17" s="161" t="s">
        <v>129</v>
      </c>
      <c r="G17" s="161" t="s">
        <v>130</v>
      </c>
      <c r="H17" s="161"/>
      <c r="I17" s="161" t="s">
        <v>60</v>
      </c>
      <c r="J17" s="74" t="s">
        <v>131</v>
      </c>
      <c r="K17" s="75"/>
    </row>
    <row r="18" spans="1:11" ht="13.5" thickTop="1">
      <c r="A18" s="11">
        <v>1</v>
      </c>
      <c r="B18" s="25" t="str">
        <f>'invul hoofdgegevens'!H16</f>
        <v>van der Want,Marjo J.H.</v>
      </c>
      <c r="C18" s="8"/>
      <c r="D18" s="8" t="str">
        <f>'invul hoofdgegevens'!I16</f>
        <v>Master</v>
      </c>
      <c r="E18" s="84"/>
      <c r="F18" s="84"/>
      <c r="G18" s="84"/>
      <c r="H18" s="84"/>
      <c r="I18" s="84"/>
      <c r="J18" s="155"/>
      <c r="K18" s="156"/>
    </row>
    <row r="19" spans="1:11" ht="12.75">
      <c r="A19" s="23"/>
      <c r="B19" s="27"/>
      <c r="C19" s="10"/>
      <c r="D19" s="10"/>
      <c r="E19" s="86"/>
      <c r="F19" s="86"/>
      <c r="G19" s="86"/>
      <c r="H19" s="86"/>
      <c r="I19" s="86"/>
      <c r="J19" s="157"/>
      <c r="K19" s="158"/>
    </row>
    <row r="20" spans="1:11" ht="12.75">
      <c r="A20" s="23"/>
      <c r="B20" s="27"/>
      <c r="C20" s="10"/>
      <c r="D20" s="10"/>
      <c r="E20" s="86"/>
      <c r="F20" s="86"/>
      <c r="G20" s="86"/>
      <c r="H20" s="86"/>
      <c r="I20" s="86"/>
      <c r="J20" s="157"/>
      <c r="K20" s="158"/>
    </row>
    <row r="21" spans="1:11" ht="12.75">
      <c r="A21" s="12"/>
      <c r="B21" s="17"/>
      <c r="C21" s="9"/>
      <c r="D21" s="9"/>
      <c r="E21" s="88"/>
      <c r="F21" s="88"/>
      <c r="G21" s="88"/>
      <c r="H21" s="88"/>
      <c r="I21" s="88"/>
      <c r="J21" s="89"/>
      <c r="K21" s="88"/>
    </row>
    <row r="22" spans="1:11" ht="12.75">
      <c r="A22" s="11">
        <v>2</v>
      </c>
      <c r="B22" s="25" t="str">
        <f>'invul hoofdgegevens'!H17</f>
        <v>Ivanov Alexey</v>
      </c>
      <c r="C22" s="8"/>
      <c r="D22" s="8" t="str">
        <f>'invul hoofdgegevens'!I17</f>
        <v>Ch.Off.</v>
      </c>
      <c r="E22" s="84"/>
      <c r="F22" s="84"/>
      <c r="G22" s="84"/>
      <c r="H22" s="84"/>
      <c r="I22" s="84"/>
      <c r="J22" s="155"/>
      <c r="K22" s="156"/>
    </row>
    <row r="23" spans="1:11" ht="12.75">
      <c r="A23" s="23"/>
      <c r="B23" s="27"/>
      <c r="C23" s="10"/>
      <c r="D23" s="10"/>
      <c r="E23" s="86"/>
      <c r="F23" s="86"/>
      <c r="G23" s="86"/>
      <c r="H23" s="86"/>
      <c r="I23" s="86"/>
      <c r="J23" s="157"/>
      <c r="K23" s="158"/>
    </row>
    <row r="24" spans="1:11" ht="12.75">
      <c r="A24" s="23"/>
      <c r="B24" s="27"/>
      <c r="C24" s="10"/>
      <c r="D24" s="10"/>
      <c r="E24" s="86"/>
      <c r="F24" s="86"/>
      <c r="G24" s="86"/>
      <c r="H24" s="86"/>
      <c r="I24" s="86"/>
      <c r="J24" s="157"/>
      <c r="K24" s="158"/>
    </row>
    <row r="25" spans="1:11" ht="12.75">
      <c r="A25" s="12"/>
      <c r="B25" s="17"/>
      <c r="C25" s="9"/>
      <c r="D25" s="9"/>
      <c r="E25" s="88"/>
      <c r="F25" s="88"/>
      <c r="G25" s="88"/>
      <c r="H25" s="88"/>
      <c r="I25" s="88"/>
      <c r="J25" s="89"/>
      <c r="K25" s="88"/>
    </row>
    <row r="26" spans="1:11" ht="12.75">
      <c r="A26" s="11">
        <v>3</v>
      </c>
      <c r="B26" s="25" t="str">
        <f>'invul hoofdgegevens'!H18</f>
        <v>Elkin Igor'</v>
      </c>
      <c r="C26" s="8"/>
      <c r="D26" s="8" t="str">
        <f>'invul hoofdgegevens'!I18</f>
        <v>2nd Off.</v>
      </c>
      <c r="E26" s="84"/>
      <c r="F26" s="84"/>
      <c r="G26" s="84"/>
      <c r="H26" s="84"/>
      <c r="I26" s="84"/>
      <c r="J26" s="155"/>
      <c r="K26" s="156"/>
    </row>
    <row r="27" spans="1:11" ht="12.75">
      <c r="A27" s="23"/>
      <c r="B27" s="27"/>
      <c r="C27" s="10"/>
      <c r="D27" s="10"/>
      <c r="E27" s="86"/>
      <c r="F27" s="86"/>
      <c r="G27" s="86"/>
      <c r="H27" s="86"/>
      <c r="I27" s="86"/>
      <c r="J27" s="157"/>
      <c r="K27" s="158"/>
    </row>
    <row r="28" spans="1:11" ht="12.75">
      <c r="A28" s="23"/>
      <c r="B28" s="27"/>
      <c r="C28" s="10"/>
      <c r="D28" s="10"/>
      <c r="E28" s="86"/>
      <c r="F28" s="86"/>
      <c r="G28" s="86"/>
      <c r="H28" s="86"/>
      <c r="I28" s="86"/>
      <c r="J28" s="157"/>
      <c r="K28" s="158"/>
    </row>
    <row r="29" spans="1:11" ht="12.75">
      <c r="A29" s="12"/>
      <c r="B29" s="17"/>
      <c r="C29" s="9"/>
      <c r="D29" s="9"/>
      <c r="E29" s="88"/>
      <c r="F29" s="88"/>
      <c r="G29" s="88"/>
      <c r="H29" s="88"/>
      <c r="I29" s="88"/>
      <c r="J29" s="89"/>
      <c r="K29" s="88"/>
    </row>
    <row r="30" spans="1:11" ht="12.75">
      <c r="A30" s="11">
        <v>4</v>
      </c>
      <c r="B30" s="25" t="str">
        <f>'invul hoofdgegevens'!H19</f>
        <v>Orljankin Sergei</v>
      </c>
      <c r="C30" s="8"/>
      <c r="D30" s="8" t="str">
        <f>'invul hoofdgegevens'!I19</f>
        <v>Ch.Eng</v>
      </c>
      <c r="E30" s="84"/>
      <c r="F30" s="84"/>
      <c r="G30" s="84"/>
      <c r="H30" s="84"/>
      <c r="I30" s="84"/>
      <c r="J30" s="155"/>
      <c r="K30" s="156"/>
    </row>
    <row r="31" spans="1:11" ht="12.75">
      <c r="A31" s="23"/>
      <c r="B31" s="27"/>
      <c r="C31" s="10"/>
      <c r="D31" s="10"/>
      <c r="E31" s="86"/>
      <c r="F31" s="86"/>
      <c r="G31" s="86"/>
      <c r="H31" s="86"/>
      <c r="I31" s="86"/>
      <c r="J31" s="157"/>
      <c r="K31" s="158"/>
    </row>
    <row r="32" spans="1:11" ht="12.75">
      <c r="A32" s="23"/>
      <c r="B32" s="27"/>
      <c r="C32" s="10"/>
      <c r="D32" s="10"/>
      <c r="E32" s="86"/>
      <c r="F32" s="86"/>
      <c r="G32" s="86"/>
      <c r="H32" s="86"/>
      <c r="I32" s="86"/>
      <c r="J32" s="157"/>
      <c r="K32" s="158"/>
    </row>
    <row r="33" spans="1:11" ht="12.75">
      <c r="A33" s="12"/>
      <c r="B33" s="17"/>
      <c r="C33" s="9"/>
      <c r="D33" s="9"/>
      <c r="E33" s="88"/>
      <c r="F33" s="88"/>
      <c r="G33" s="88"/>
      <c r="H33" s="88"/>
      <c r="I33" s="88"/>
      <c r="J33" s="89"/>
      <c r="K33" s="88"/>
    </row>
    <row r="34" spans="1:11" ht="12.75">
      <c r="A34" s="11">
        <v>5</v>
      </c>
      <c r="B34" s="25" t="str">
        <f>'invul hoofdgegevens'!H20</f>
        <v>Nepomnyashchy Yuriy</v>
      </c>
      <c r="C34" s="8"/>
      <c r="D34" s="8" t="str">
        <f>'invul hoofdgegevens'!I20</f>
        <v>Cook/AB</v>
      </c>
      <c r="E34" s="84"/>
      <c r="F34" s="84"/>
      <c r="G34" s="84"/>
      <c r="H34" s="84"/>
      <c r="I34" s="84"/>
      <c r="J34" s="155"/>
      <c r="K34" s="156"/>
    </row>
    <row r="35" spans="1:11" ht="12.75">
      <c r="A35" s="23"/>
      <c r="B35" s="27"/>
      <c r="C35" s="10"/>
      <c r="D35" s="10"/>
      <c r="E35" s="86"/>
      <c r="F35" s="86"/>
      <c r="G35" s="86"/>
      <c r="H35" s="86"/>
      <c r="I35" s="86"/>
      <c r="J35" s="157"/>
      <c r="K35" s="158"/>
    </row>
    <row r="36" spans="1:11" ht="12.75">
      <c r="A36" s="23"/>
      <c r="B36" s="27"/>
      <c r="C36" s="10"/>
      <c r="D36" s="10"/>
      <c r="E36" s="86"/>
      <c r="F36" s="86"/>
      <c r="G36" s="86"/>
      <c r="H36" s="86"/>
      <c r="I36" s="86"/>
      <c r="J36" s="157"/>
      <c r="K36" s="158"/>
    </row>
    <row r="37" spans="1:11" ht="12.75">
      <c r="A37" s="12"/>
      <c r="B37" s="17"/>
      <c r="C37" s="9"/>
      <c r="D37" s="9"/>
      <c r="E37" s="88"/>
      <c r="F37" s="88"/>
      <c r="G37" s="88"/>
      <c r="H37" s="88"/>
      <c r="I37" s="88"/>
      <c r="J37" s="89"/>
      <c r="K37" s="88"/>
    </row>
    <row r="38" spans="1:11" ht="12.75">
      <c r="A38" s="11">
        <v>6</v>
      </c>
      <c r="B38" s="25" t="str">
        <f>'invul hoofdgegevens'!H21</f>
        <v>Slyusar Oleksandr</v>
      </c>
      <c r="C38" s="8"/>
      <c r="D38" s="8" t="str">
        <f>'invul hoofdgegevens'!I21</f>
        <v>A/B</v>
      </c>
      <c r="E38" s="84"/>
      <c r="F38" s="84"/>
      <c r="G38" s="84"/>
      <c r="H38" s="84"/>
      <c r="I38" s="84"/>
      <c r="J38" s="155"/>
      <c r="K38" s="156"/>
    </row>
    <row r="39" spans="1:11" ht="12.75">
      <c r="A39" s="23"/>
      <c r="B39" s="27"/>
      <c r="C39" s="10"/>
      <c r="D39" s="10"/>
      <c r="E39" s="86"/>
      <c r="F39" s="86"/>
      <c r="G39" s="86"/>
      <c r="H39" s="86"/>
      <c r="I39" s="86"/>
      <c r="J39" s="157"/>
      <c r="K39" s="158"/>
    </row>
    <row r="40" spans="1:11" ht="12.75">
      <c r="A40" s="23"/>
      <c r="B40" s="27"/>
      <c r="C40" s="10"/>
      <c r="D40" s="10"/>
      <c r="E40" s="86"/>
      <c r="F40" s="86"/>
      <c r="G40" s="86"/>
      <c r="H40" s="86"/>
      <c r="I40" s="86"/>
      <c r="J40" s="157"/>
      <c r="K40" s="158"/>
    </row>
    <row r="41" spans="1:11" ht="12.75">
      <c r="A41" s="12"/>
      <c r="B41" s="17"/>
      <c r="C41" s="9"/>
      <c r="D41" s="9"/>
      <c r="E41" s="88"/>
      <c r="F41" s="88"/>
      <c r="G41" s="88"/>
      <c r="H41" s="88"/>
      <c r="I41" s="88"/>
      <c r="J41" s="89"/>
      <c r="K41" s="88"/>
    </row>
    <row r="42" spans="1:11" ht="12.75">
      <c r="A42" s="11">
        <v>7</v>
      </c>
      <c r="B42" s="25" t="str">
        <f>'invul hoofdgegevens'!H22</f>
        <v>Tambovtsev  Tymofiy</v>
      </c>
      <c r="C42" s="8"/>
      <c r="D42" s="8" t="str">
        <f>'invul hoofdgegevens'!I22</f>
        <v>A/B</v>
      </c>
      <c r="E42" s="84"/>
      <c r="F42" s="84"/>
      <c r="G42" s="84"/>
      <c r="H42" s="84"/>
      <c r="I42" s="84"/>
      <c r="J42" s="155"/>
      <c r="K42" s="156"/>
    </row>
    <row r="43" spans="1:11" ht="12.75">
      <c r="A43" s="23"/>
      <c r="B43" s="27"/>
      <c r="C43" s="10"/>
      <c r="D43" s="10"/>
      <c r="E43" s="86"/>
      <c r="F43" s="86"/>
      <c r="G43" s="86"/>
      <c r="H43" s="86"/>
      <c r="I43" s="86"/>
      <c r="J43" s="157"/>
      <c r="K43" s="158"/>
    </row>
    <row r="44" spans="1:11" ht="12.75">
      <c r="A44" s="23"/>
      <c r="B44" s="27"/>
      <c r="C44" s="10"/>
      <c r="D44" s="10"/>
      <c r="E44" s="86"/>
      <c r="F44" s="86"/>
      <c r="G44" s="86"/>
      <c r="H44" s="86"/>
      <c r="I44" s="86"/>
      <c r="J44" s="157"/>
      <c r="K44" s="158"/>
    </row>
    <row r="45" spans="1:11" ht="12.75">
      <c r="A45" s="12"/>
      <c r="B45" s="17"/>
      <c r="C45" s="9"/>
      <c r="D45" s="9"/>
      <c r="E45" s="88"/>
      <c r="F45" s="88"/>
      <c r="G45" s="88"/>
      <c r="H45" s="88"/>
      <c r="I45" s="88"/>
      <c r="J45" s="89"/>
      <c r="K45" s="88"/>
    </row>
    <row r="46" spans="1:11" ht="12.75">
      <c r="A46" s="11">
        <v>8</v>
      </c>
      <c r="B46" s="25">
        <f>'invul hoofdgegevens'!H23</f>
        <v>0</v>
      </c>
      <c r="C46" s="8"/>
      <c r="D46" s="8">
        <f>'invul hoofdgegevens'!I23</f>
        <v>0</v>
      </c>
      <c r="E46" s="84"/>
      <c r="F46" s="84"/>
      <c r="G46" s="84"/>
      <c r="H46" s="84"/>
      <c r="I46" s="84"/>
      <c r="J46" s="155"/>
      <c r="K46" s="156"/>
    </row>
    <row r="47" spans="1:11" ht="12.75">
      <c r="A47" s="23"/>
      <c r="B47" s="27"/>
      <c r="C47" s="10"/>
      <c r="D47" s="10"/>
      <c r="E47" s="86"/>
      <c r="F47" s="86"/>
      <c r="G47" s="86"/>
      <c r="H47" s="86"/>
      <c r="I47" s="86"/>
      <c r="J47" s="157"/>
      <c r="K47" s="158"/>
    </row>
    <row r="48" spans="1:11" ht="12.75">
      <c r="A48" s="23"/>
      <c r="B48" s="27"/>
      <c r="C48" s="10"/>
      <c r="D48" s="10"/>
      <c r="E48" s="86"/>
      <c r="F48" s="86"/>
      <c r="G48" s="86"/>
      <c r="H48" s="86"/>
      <c r="I48" s="86"/>
      <c r="J48" s="157"/>
      <c r="K48" s="158"/>
    </row>
    <row r="49" spans="1:11" ht="12.75">
      <c r="A49" s="12"/>
      <c r="B49" s="17"/>
      <c r="C49" s="9"/>
      <c r="D49" s="9"/>
      <c r="E49" s="88"/>
      <c r="F49" s="88"/>
      <c r="G49" s="88"/>
      <c r="H49" s="88"/>
      <c r="I49" s="88"/>
      <c r="J49" s="89"/>
      <c r="K49" s="88"/>
    </row>
    <row r="50" spans="1:11" ht="12.75">
      <c r="A50" s="11">
        <v>9</v>
      </c>
      <c r="B50" s="25">
        <f>'invul hoofdgegevens'!H24</f>
        <v>0</v>
      </c>
      <c r="C50" s="8"/>
      <c r="D50" s="8">
        <f>'invul hoofdgegevens'!I24</f>
        <v>0</v>
      </c>
      <c r="E50" s="84"/>
      <c r="F50" s="84"/>
      <c r="G50" s="84"/>
      <c r="H50" s="84"/>
      <c r="I50" s="84"/>
      <c r="J50" s="155"/>
      <c r="K50" s="156"/>
    </row>
    <row r="51" spans="1:11" ht="12.75">
      <c r="A51" s="23"/>
      <c r="B51" s="27"/>
      <c r="C51" s="10"/>
      <c r="D51" s="10"/>
      <c r="E51" s="86"/>
      <c r="F51" s="86"/>
      <c r="G51" s="86"/>
      <c r="H51" s="86"/>
      <c r="I51" s="86"/>
      <c r="J51" s="157"/>
      <c r="K51" s="158"/>
    </row>
    <row r="52" spans="1:11" ht="12.75">
      <c r="A52" s="23"/>
      <c r="B52" s="27"/>
      <c r="C52" s="10"/>
      <c r="D52" s="10"/>
      <c r="E52" s="86"/>
      <c r="F52" s="86"/>
      <c r="G52" s="86"/>
      <c r="H52" s="86"/>
      <c r="I52" s="86"/>
      <c r="J52" s="157"/>
      <c r="K52" s="158"/>
    </row>
    <row r="53" spans="1:11" ht="12.75">
      <c r="A53" s="12"/>
      <c r="B53" s="17"/>
      <c r="C53" s="9"/>
      <c r="D53" s="9"/>
      <c r="E53" s="88"/>
      <c r="F53" s="88"/>
      <c r="G53" s="88"/>
      <c r="H53" s="88"/>
      <c r="I53" s="88"/>
      <c r="J53" s="89"/>
      <c r="K53" s="88"/>
    </row>
    <row r="56" spans="2:3" ht="12.75">
      <c r="B56" s="3" t="s">
        <v>117</v>
      </c>
      <c r="C56" t="s">
        <v>118</v>
      </c>
    </row>
    <row r="58" ht="12.75">
      <c r="C58" t="str">
        <f>'invul hoofdgegevens'!L13</f>
        <v>Captain M.J.H. van der Want</v>
      </c>
    </row>
    <row r="60" spans="1:11" s="27" customFormat="1" ht="20.25">
      <c r="A60" s="214"/>
      <c r="B60" s="215"/>
      <c r="C60" s="215"/>
      <c r="D60" s="215"/>
      <c r="E60" s="92"/>
      <c r="F60" s="92"/>
      <c r="G60" s="92"/>
      <c r="H60" s="92"/>
      <c r="I60" s="92"/>
      <c r="J60" s="92"/>
      <c r="K60" s="92"/>
    </row>
    <row r="61" spans="1:9" s="27" customFormat="1" ht="6.75" customHeight="1">
      <c r="A61" s="214"/>
      <c r="B61" s="92"/>
      <c r="C61" s="92"/>
      <c r="D61" s="92"/>
      <c r="E61" s="92"/>
      <c r="F61" s="92"/>
      <c r="G61" s="92"/>
      <c r="H61" s="92"/>
      <c r="I61" s="92"/>
    </row>
    <row r="62" s="27" customFormat="1" ht="12.75"/>
    <row r="63" s="27" customFormat="1" ht="12.75"/>
    <row r="64" s="27" customFormat="1" ht="4.5" customHeight="1"/>
    <row r="65" spans="1:9" s="27" customFormat="1" ht="12.75">
      <c r="A65" s="46"/>
      <c r="B65" s="46"/>
      <c r="C65" s="46"/>
      <c r="D65" s="46"/>
      <c r="E65" s="46"/>
      <c r="F65" s="46"/>
      <c r="G65" s="46"/>
      <c r="H65" s="46"/>
      <c r="I65" s="46"/>
    </row>
    <row r="66" spans="1:11" s="27" customFormat="1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9" s="27" customFormat="1" ht="4.5" customHeight="1">
      <c r="A67" s="46"/>
      <c r="B67" s="46"/>
      <c r="C67" s="46"/>
      <c r="D67" s="46"/>
      <c r="E67" s="46"/>
      <c r="F67" s="46"/>
      <c r="G67" s="46"/>
      <c r="H67" s="46"/>
      <c r="I67" s="46"/>
    </row>
    <row r="68" spans="1:9" s="27" customFormat="1" ht="12.75">
      <c r="A68" s="46"/>
      <c r="B68" s="46"/>
      <c r="C68" s="46"/>
      <c r="D68" s="46"/>
      <c r="E68" s="46"/>
      <c r="F68" s="46"/>
      <c r="G68" s="46"/>
      <c r="H68" s="46"/>
      <c r="I68" s="46"/>
    </row>
    <row r="69" spans="1:11" s="27" customFormat="1" ht="12.75">
      <c r="A69" s="38"/>
      <c r="B69" s="38"/>
      <c r="C69" s="38"/>
      <c r="D69" s="47"/>
      <c r="E69" s="38"/>
      <c r="F69" s="213"/>
      <c r="G69" s="81"/>
      <c r="H69" s="80"/>
      <c r="I69" s="38"/>
      <c r="J69" s="38"/>
      <c r="K69" s="38"/>
    </row>
    <row r="70" spans="1:9" s="27" customFormat="1" ht="4.5" customHeight="1">
      <c r="A70" s="46"/>
      <c r="B70" s="46"/>
      <c r="C70" s="46"/>
      <c r="D70" s="46"/>
      <c r="E70" s="46"/>
      <c r="F70" s="46"/>
      <c r="G70" s="46"/>
      <c r="H70" s="52"/>
      <c r="I70" s="46"/>
    </row>
    <row r="71" spans="1:9" s="27" customFormat="1" ht="12.75">
      <c r="A71" s="46"/>
      <c r="B71" s="46"/>
      <c r="C71" s="46"/>
      <c r="D71" s="46"/>
      <c r="E71" s="46"/>
      <c r="F71" s="46"/>
      <c r="G71" s="46"/>
      <c r="H71" s="46"/>
      <c r="I71" s="46"/>
    </row>
    <row r="72" spans="1:11" s="27" customFormat="1" ht="12.75">
      <c r="A72" s="38"/>
      <c r="B72" s="38"/>
      <c r="C72" s="38"/>
      <c r="D72" s="47"/>
      <c r="E72" s="47"/>
      <c r="F72" s="213"/>
      <c r="G72" s="81"/>
      <c r="H72" s="81"/>
      <c r="I72" s="78"/>
      <c r="J72" s="38"/>
      <c r="K72" s="213"/>
    </row>
    <row r="73" spans="1:9" s="27" customFormat="1" ht="4.5" customHeight="1">
      <c r="A73" s="46"/>
      <c r="B73" s="46"/>
      <c r="C73" s="46"/>
      <c r="D73" s="46"/>
      <c r="E73" s="46"/>
      <c r="F73" s="46"/>
      <c r="G73" s="46"/>
      <c r="H73" s="46"/>
      <c r="I73" s="46"/>
    </row>
    <row r="74" spans="1:9" s="27" customFormat="1" ht="10.5" customHeight="1">
      <c r="A74" s="46"/>
      <c r="B74" s="46"/>
      <c r="C74" s="46"/>
      <c r="D74" s="46"/>
      <c r="E74" s="46"/>
      <c r="F74" s="46"/>
      <c r="G74" s="46"/>
      <c r="H74" s="46"/>
      <c r="I74" s="46"/>
    </row>
    <row r="75" spans="1:9" s="27" customFormat="1" ht="10.5" customHeight="1">
      <c r="A75" s="46"/>
      <c r="B75" s="46"/>
      <c r="C75" s="46"/>
      <c r="D75" s="46"/>
      <c r="E75" s="46"/>
      <c r="F75" s="46"/>
      <c r="G75" s="46"/>
      <c r="H75" s="46"/>
      <c r="I75" s="46"/>
    </row>
    <row r="76" spans="5:9" s="27" customFormat="1" ht="12.75">
      <c r="E76" s="46"/>
      <c r="F76" s="46"/>
      <c r="G76" s="46"/>
      <c r="H76" s="46"/>
      <c r="I76" s="46"/>
    </row>
    <row r="77" spans="1:11" s="27" customFormat="1" ht="12.75">
      <c r="A77" s="31"/>
      <c r="E77" s="87"/>
      <c r="F77" s="87"/>
      <c r="G77" s="87"/>
      <c r="H77" s="87"/>
      <c r="I77" s="87"/>
      <c r="J77" s="87"/>
      <c r="K77" s="87"/>
    </row>
    <row r="78" spans="1:11" s="27" customFormat="1" ht="12.75">
      <c r="A78" s="31"/>
      <c r="E78" s="87"/>
      <c r="F78" s="87"/>
      <c r="G78" s="87"/>
      <c r="H78" s="87"/>
      <c r="I78" s="87"/>
      <c r="J78" s="87"/>
      <c r="K78" s="87"/>
    </row>
    <row r="79" spans="1:11" s="27" customFormat="1" ht="12.75">
      <c r="A79" s="31"/>
      <c r="E79" s="87"/>
      <c r="F79" s="87"/>
      <c r="G79" s="87"/>
      <c r="H79" s="87"/>
      <c r="I79" s="87"/>
      <c r="J79" s="87"/>
      <c r="K79" s="87"/>
    </row>
    <row r="80" spans="1:11" s="27" customFormat="1" ht="12.75">
      <c r="A80" s="31"/>
      <c r="E80" s="87"/>
      <c r="F80" s="87"/>
      <c r="G80" s="87"/>
      <c r="H80" s="87"/>
      <c r="I80" s="87"/>
      <c r="J80" s="87"/>
      <c r="K80" s="87"/>
    </row>
    <row r="81" spans="1:11" s="27" customFormat="1" ht="12.75">
      <c r="A81" s="31"/>
      <c r="E81" s="87"/>
      <c r="F81" s="87"/>
      <c r="G81" s="87"/>
      <c r="H81" s="87"/>
      <c r="I81" s="87"/>
      <c r="J81" s="87"/>
      <c r="K81" s="87"/>
    </row>
    <row r="82" spans="1:11" s="27" customFormat="1" ht="12.75">
      <c r="A82" s="31"/>
      <c r="E82" s="87"/>
      <c r="F82" s="87"/>
      <c r="G82" s="87"/>
      <c r="H82" s="87"/>
      <c r="I82" s="87"/>
      <c r="J82" s="87"/>
      <c r="K82" s="87"/>
    </row>
    <row r="83" spans="1:11" s="27" customFormat="1" ht="12.75">
      <c r="A83" s="31"/>
      <c r="E83" s="87"/>
      <c r="F83" s="87"/>
      <c r="G83" s="87"/>
      <c r="H83" s="87"/>
      <c r="I83" s="87"/>
      <c r="J83" s="87"/>
      <c r="K83" s="87"/>
    </row>
    <row r="84" spans="1:11" s="27" customFormat="1" ht="12.75">
      <c r="A84" s="31"/>
      <c r="E84" s="87"/>
      <c r="F84" s="87"/>
      <c r="G84" s="87"/>
      <c r="H84" s="87"/>
      <c r="I84" s="87"/>
      <c r="J84" s="87"/>
      <c r="K84" s="87"/>
    </row>
    <row r="85" spans="1:11" s="27" customFormat="1" ht="12.75">
      <c r="A85" s="31"/>
      <c r="E85" s="87"/>
      <c r="F85" s="87"/>
      <c r="G85" s="87"/>
      <c r="H85" s="87"/>
      <c r="I85" s="87"/>
      <c r="J85" s="87"/>
      <c r="K85" s="87"/>
    </row>
    <row r="86" spans="1:11" s="27" customFormat="1" ht="12.75">
      <c r="A86" s="31"/>
      <c r="E86" s="87"/>
      <c r="F86" s="87"/>
      <c r="G86" s="87"/>
      <c r="H86" s="87"/>
      <c r="I86" s="87"/>
      <c r="J86" s="87"/>
      <c r="K86" s="87"/>
    </row>
    <row r="87" spans="1:11" s="27" customFormat="1" ht="12.75">
      <c r="A87" s="31"/>
      <c r="E87" s="87"/>
      <c r="F87" s="87"/>
      <c r="G87" s="87"/>
      <c r="H87" s="87"/>
      <c r="I87" s="87"/>
      <c r="J87" s="87"/>
      <c r="K87" s="87"/>
    </row>
    <row r="88" spans="1:11" s="27" customFormat="1" ht="12.75">
      <c r="A88" s="31"/>
      <c r="E88" s="87"/>
      <c r="F88" s="87"/>
      <c r="G88" s="87"/>
      <c r="H88" s="87"/>
      <c r="I88" s="87"/>
      <c r="J88" s="87"/>
      <c r="K88" s="87"/>
    </row>
    <row r="89" spans="1:11" s="27" customFormat="1" ht="12.75">
      <c r="A89" s="31"/>
      <c r="E89" s="87"/>
      <c r="F89" s="87"/>
      <c r="G89" s="87"/>
      <c r="H89" s="87"/>
      <c r="I89" s="87"/>
      <c r="J89" s="87"/>
      <c r="K89" s="87"/>
    </row>
    <row r="90" spans="1:11" s="27" customFormat="1" ht="12.75">
      <c r="A90" s="31"/>
      <c r="E90" s="87"/>
      <c r="F90" s="87"/>
      <c r="G90" s="87"/>
      <c r="H90" s="87"/>
      <c r="I90" s="87"/>
      <c r="J90" s="87"/>
      <c r="K90" s="87"/>
    </row>
    <row r="91" spans="1:11" s="27" customFormat="1" ht="12.75">
      <c r="A91" s="31"/>
      <c r="E91" s="87"/>
      <c r="F91" s="87"/>
      <c r="G91" s="87"/>
      <c r="H91" s="87"/>
      <c r="I91" s="87"/>
      <c r="J91" s="87"/>
      <c r="K91" s="87"/>
    </row>
    <row r="92" spans="1:11" s="27" customFormat="1" ht="12.75">
      <c r="A92" s="31"/>
      <c r="E92" s="87"/>
      <c r="F92" s="87"/>
      <c r="G92" s="87"/>
      <c r="H92" s="87"/>
      <c r="I92" s="87"/>
      <c r="J92" s="87"/>
      <c r="K92" s="87"/>
    </row>
    <row r="93" spans="1:11" s="27" customFormat="1" ht="12.75">
      <c r="A93" s="31"/>
      <c r="E93" s="87"/>
      <c r="F93" s="87"/>
      <c r="G93" s="87"/>
      <c r="H93" s="87"/>
      <c r="I93" s="87"/>
      <c r="J93" s="87"/>
      <c r="K93" s="87"/>
    </row>
    <row r="94" spans="1:11" s="27" customFormat="1" ht="12.75">
      <c r="A94" s="31"/>
      <c r="E94" s="87"/>
      <c r="F94" s="87"/>
      <c r="G94" s="87"/>
      <c r="H94" s="87"/>
      <c r="I94" s="87"/>
      <c r="J94" s="87"/>
      <c r="K94" s="87"/>
    </row>
    <row r="95" spans="1:11" s="27" customFormat="1" ht="12.75">
      <c r="A95" s="31"/>
      <c r="E95" s="87"/>
      <c r="F95" s="87"/>
      <c r="G95" s="87"/>
      <c r="H95" s="87"/>
      <c r="I95" s="87"/>
      <c r="J95" s="87"/>
      <c r="K95" s="87"/>
    </row>
    <row r="96" spans="1:11" s="27" customFormat="1" ht="12.75">
      <c r="A96" s="31"/>
      <c r="E96" s="87"/>
      <c r="F96" s="87"/>
      <c r="G96" s="87"/>
      <c r="H96" s="87"/>
      <c r="I96" s="87"/>
      <c r="J96" s="87"/>
      <c r="K96" s="87"/>
    </row>
    <row r="97" spans="1:11" s="27" customFormat="1" ht="12.75">
      <c r="A97" s="31"/>
      <c r="E97" s="87"/>
      <c r="F97" s="87"/>
      <c r="G97" s="87"/>
      <c r="H97" s="87"/>
      <c r="I97" s="87"/>
      <c r="J97" s="87"/>
      <c r="K97" s="87"/>
    </row>
    <row r="98" spans="1:11" s="27" customFormat="1" ht="12.75">
      <c r="A98" s="31"/>
      <c r="E98" s="87"/>
      <c r="F98" s="87"/>
      <c r="G98" s="87"/>
      <c r="H98" s="87"/>
      <c r="I98" s="87"/>
      <c r="J98" s="87"/>
      <c r="K98" s="87"/>
    </row>
    <row r="99" spans="1:11" s="27" customFormat="1" ht="12.75">
      <c r="A99" s="31"/>
      <c r="E99" s="87"/>
      <c r="F99" s="87"/>
      <c r="G99" s="87"/>
      <c r="H99" s="87"/>
      <c r="I99" s="87"/>
      <c r="J99" s="87"/>
      <c r="K99" s="87"/>
    </row>
    <row r="100" spans="1:11" s="27" customFormat="1" ht="12.75">
      <c r="A100" s="31"/>
      <c r="E100" s="87"/>
      <c r="F100" s="87"/>
      <c r="G100" s="87"/>
      <c r="H100" s="87"/>
      <c r="I100" s="87"/>
      <c r="J100" s="87"/>
      <c r="K100" s="87"/>
    </row>
    <row r="101" s="27" customFormat="1" ht="12.75"/>
    <row r="102" s="27" customFormat="1" ht="12.75"/>
    <row r="103" s="27" customFormat="1" ht="12.75"/>
    <row r="104" s="27" customFormat="1" ht="12.75">
      <c r="B104" s="97"/>
    </row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="27" customFormat="1" ht="12.75"/>
    <row r="243" s="27" customFormat="1" ht="12.75"/>
    <row r="244" s="27" customFormat="1" ht="12.75"/>
    <row r="245" s="27" customFormat="1" ht="12.75"/>
    <row r="246" s="27" customFormat="1" ht="12.75"/>
    <row r="247" s="27" customFormat="1" ht="12.75"/>
    <row r="248" s="27" customFormat="1" ht="12.75"/>
    <row r="249" s="27" customFormat="1" ht="12.75"/>
    <row r="250" s="27" customFormat="1" ht="12.75"/>
    <row r="251" s="27" customFormat="1" ht="12.75"/>
    <row r="252" s="27" customFormat="1" ht="12.75"/>
    <row r="253" s="27" customFormat="1" ht="12.75"/>
    <row r="254" s="27" customFormat="1" ht="12.75"/>
    <row r="255" s="27" customFormat="1" ht="12.75"/>
    <row r="256" s="27" customFormat="1" ht="12.75"/>
    <row r="257" s="27" customFormat="1" ht="12.75"/>
    <row r="258" s="27" customFormat="1" ht="12.75"/>
    <row r="259" s="27" customFormat="1" ht="12.75"/>
    <row r="260" s="27" customFormat="1" ht="12.75"/>
    <row r="261" s="27" customFormat="1" ht="12.75"/>
    <row r="262" s="27" customFormat="1" ht="12.75"/>
    <row r="263" s="27" customFormat="1" ht="12.75"/>
    <row r="264" s="27" customFormat="1" ht="12.75"/>
    <row r="265" s="27" customFormat="1" ht="12.75"/>
    <row r="266" s="27" customFormat="1" ht="12.75"/>
    <row r="267" s="27" customFormat="1" ht="12.75"/>
    <row r="268" s="27" customFormat="1" ht="12.75"/>
    <row r="269" s="27" customFormat="1" ht="12.75"/>
    <row r="270" s="27" customFormat="1" ht="12.75"/>
    <row r="271" s="27" customFormat="1" ht="12.75"/>
    <row r="272" s="27" customFormat="1" ht="12.75"/>
    <row r="273" s="27" customFormat="1" ht="12.75"/>
    <row r="274" s="27" customFormat="1" ht="12.75"/>
    <row r="275" s="27" customFormat="1" ht="12.75"/>
    <row r="276" s="27" customFormat="1" ht="12.75"/>
    <row r="277" s="27" customFormat="1" ht="12.75"/>
    <row r="278" s="27" customFormat="1" ht="12.75"/>
    <row r="279" s="27" customFormat="1" ht="12.75"/>
    <row r="280" s="27" customFormat="1" ht="12.75"/>
    <row r="281" s="27" customFormat="1" ht="12.75"/>
    <row r="282" s="27" customFormat="1" ht="12.75"/>
    <row r="283" s="27" customFormat="1" ht="12.75"/>
    <row r="284" s="27" customFormat="1" ht="12.75"/>
    <row r="285" s="27" customFormat="1" ht="12.75"/>
    <row r="286" s="27" customFormat="1" ht="12.75"/>
    <row r="287" s="27" customFormat="1" ht="12.75"/>
    <row r="288" s="27" customFormat="1" ht="12.75"/>
    <row r="289" s="27" customFormat="1" ht="12.75"/>
    <row r="290" s="27" customFormat="1" ht="12.75"/>
    <row r="291" s="27" customFormat="1" ht="12.75"/>
    <row r="292" s="27" customFormat="1" ht="12.75"/>
    <row r="293" s="27" customFormat="1" ht="12.75"/>
    <row r="294" s="27" customFormat="1" ht="12.75"/>
    <row r="295" s="27" customFormat="1" ht="12.75"/>
    <row r="296" s="27" customFormat="1" ht="12.75"/>
    <row r="297" s="27" customFormat="1" ht="12.75"/>
    <row r="298" s="27" customFormat="1" ht="12.75"/>
    <row r="299" s="27" customFormat="1" ht="12.75"/>
    <row r="300" s="27" customFormat="1" ht="12.75"/>
    <row r="301" s="27" customFormat="1" ht="12.75"/>
    <row r="302" s="27" customFormat="1" ht="12.75"/>
    <row r="303" s="27" customFormat="1" ht="12.75"/>
    <row r="304" s="27" customFormat="1" ht="12.75"/>
    <row r="305" s="27" customFormat="1" ht="12.75"/>
    <row r="306" s="27" customFormat="1" ht="12.75"/>
    <row r="307" s="27" customFormat="1" ht="12.75"/>
    <row r="308" s="27" customFormat="1" ht="12.75"/>
    <row r="309" s="27" customFormat="1" ht="12.75"/>
    <row r="310" s="27" customFormat="1" ht="12.75"/>
    <row r="311" s="27" customFormat="1" ht="12.75"/>
    <row r="312" s="27" customFormat="1" ht="12.75"/>
    <row r="313" s="27" customFormat="1" ht="12.75"/>
    <row r="314" s="27" customFormat="1" ht="12.75"/>
    <row r="315" s="27" customFormat="1" ht="12.75"/>
    <row r="316" s="27" customFormat="1" ht="12.75"/>
    <row r="317" s="27" customFormat="1" ht="12.75"/>
    <row r="318" s="27" customFormat="1" ht="12.75"/>
    <row r="319" s="27" customFormat="1" ht="12.75"/>
    <row r="320" s="27" customFormat="1" ht="12.75"/>
    <row r="321" s="27" customFormat="1" ht="12.75"/>
    <row r="322" s="27" customFormat="1" ht="12.75"/>
    <row r="323" s="27" customFormat="1" ht="12.75"/>
    <row r="324" s="27" customFormat="1" ht="12.75"/>
    <row r="325" s="27" customFormat="1" ht="12.75"/>
    <row r="326" s="27" customFormat="1" ht="12.75"/>
    <row r="327" s="27" customFormat="1" ht="12.75"/>
    <row r="328" s="27" customFormat="1" ht="12.75"/>
    <row r="329" s="27" customFormat="1" ht="12.75"/>
    <row r="330" s="27" customFormat="1" ht="12.75"/>
    <row r="331" s="27" customFormat="1" ht="12.75"/>
    <row r="332" s="27" customFormat="1" ht="12.75"/>
    <row r="333" s="27" customFormat="1" ht="12.75"/>
    <row r="334" s="27" customFormat="1" ht="12.75"/>
    <row r="335" s="27" customFormat="1" ht="12.75"/>
    <row r="336" s="27" customFormat="1" ht="12.75"/>
    <row r="337" s="27" customFormat="1" ht="12.75"/>
    <row r="338" s="27" customFormat="1" ht="12.75"/>
    <row r="339" s="27" customFormat="1" ht="12.75"/>
    <row r="340" s="27" customFormat="1" ht="12.75"/>
    <row r="341" s="27" customFormat="1" ht="12.75"/>
    <row r="342" s="27" customFormat="1" ht="12.75"/>
    <row r="343" s="27" customFormat="1" ht="12.75"/>
    <row r="344" s="27" customFormat="1" ht="12.75"/>
    <row r="345" s="27" customFormat="1" ht="12.75"/>
    <row r="346" s="27" customFormat="1" ht="12.75"/>
    <row r="347" s="27" customFormat="1" ht="12.75"/>
    <row r="348" s="27" customFormat="1" ht="12.75"/>
    <row r="349" s="27" customFormat="1" ht="12.75"/>
    <row r="350" s="27" customFormat="1" ht="12.75"/>
    <row r="351" s="27" customFormat="1" ht="12.75"/>
    <row r="352" s="27" customFormat="1" ht="12.75"/>
    <row r="353" s="27" customFormat="1" ht="12.75"/>
    <row r="354" s="27" customFormat="1" ht="12.75"/>
    <row r="355" s="27" customFormat="1" ht="12.75"/>
    <row r="356" s="27" customFormat="1" ht="12.75"/>
    <row r="357" s="27" customFormat="1" ht="12.75"/>
    <row r="358" s="27" customFormat="1" ht="12.75"/>
    <row r="359" s="27" customFormat="1" ht="12.75"/>
    <row r="360" s="27" customFormat="1" ht="12.75"/>
    <row r="361" s="27" customFormat="1" ht="12.75"/>
    <row r="362" s="27" customFormat="1" ht="12.75"/>
    <row r="363" s="27" customFormat="1" ht="12.75"/>
    <row r="364" s="27" customFormat="1" ht="12.75"/>
    <row r="365" s="27" customFormat="1" ht="12.75"/>
    <row r="366" s="27" customFormat="1" ht="12.75"/>
    <row r="367" s="27" customFormat="1" ht="12.75"/>
    <row r="368" s="27" customFormat="1" ht="12.75"/>
    <row r="369" s="27" customFormat="1" ht="12.75"/>
    <row r="370" s="27" customFormat="1" ht="12.75"/>
    <row r="371" s="27" customFormat="1" ht="12.75"/>
  </sheetData>
  <sheetProtection sheet="1" objects="1" scenarios="1"/>
  <printOptions horizontalCentered="1"/>
  <pageMargins left="0.15748031496062992" right="0.15748031496062992" top="0.5905511811023623" bottom="0.984251968503937" header="0" footer="0.5905511811023623"/>
  <pageSetup horizontalDpi="360" verticalDpi="360" orientation="portrait" paperSize="9" r:id="rId1"/>
  <headerFooter alignWithMargins="0">
    <oddFooter>&amp;RPersonal Currency list Crew
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T61"/>
  <sheetViews>
    <sheetView showGridLines="0" showZeros="0" view="pageBreakPreview" zoomScaleSheetLayoutView="100" workbookViewId="0" topLeftCell="A2">
      <selection activeCell="O23" sqref="O23"/>
    </sheetView>
  </sheetViews>
  <sheetFormatPr defaultColWidth="9.33203125" defaultRowHeight="12.75"/>
  <cols>
    <col min="1" max="4" width="4.83203125" style="0" customWidth="1"/>
    <col min="5" max="5" width="6.16015625" style="0" customWidth="1"/>
    <col min="6" max="12" width="4.83203125" style="0" customWidth="1"/>
    <col min="13" max="13" width="7.5" style="0" customWidth="1"/>
    <col min="14" max="19" width="4.83203125" style="0" customWidth="1"/>
    <col min="20" max="20" width="8.66015625" style="0" customWidth="1"/>
    <col min="21" max="21" width="4.83203125" style="0" customWidth="1"/>
  </cols>
  <sheetData>
    <row r="1" ht="29.25" customHeight="1"/>
    <row r="2" spans="1:20" ht="26.25" customHeight="1">
      <c r="A2" s="153" t="s">
        <v>132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9" customHeight="1">
      <c r="A3" s="152" t="s">
        <v>133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</row>
    <row r="4" spans="1:20" ht="3.7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</row>
    <row r="5" spans="1:20" ht="15">
      <c r="A5" s="218" t="s">
        <v>84</v>
      </c>
      <c r="B5" s="219"/>
      <c r="C5" s="219"/>
      <c r="D5" s="219"/>
      <c r="E5" s="220"/>
      <c r="F5" s="218" t="s">
        <v>87</v>
      </c>
      <c r="G5" s="219"/>
      <c r="H5" s="219"/>
      <c r="I5" s="219"/>
      <c r="J5" s="220"/>
      <c r="K5" s="218" t="s">
        <v>134</v>
      </c>
      <c r="L5" s="219"/>
      <c r="M5" s="219"/>
      <c r="N5" s="219"/>
      <c r="O5" s="220"/>
      <c r="P5" s="218" t="s">
        <v>135</v>
      </c>
      <c r="Q5" s="219"/>
      <c r="R5" s="219"/>
      <c r="S5" s="219"/>
      <c r="T5" s="220"/>
    </row>
    <row r="6" spans="1:20" ht="15">
      <c r="A6" s="222" t="str">
        <f>'invul hoofdgegevens'!B13</f>
        <v>Dutch Sea</v>
      </c>
      <c r="B6" s="223"/>
      <c r="C6" s="223"/>
      <c r="D6" s="240"/>
      <c r="E6" s="241"/>
      <c r="F6" s="222" t="str">
        <f>'invul hoofdgegevens'!B23</f>
        <v>Kaskoutas</v>
      </c>
      <c r="G6" s="240"/>
      <c r="H6" s="223"/>
      <c r="I6" s="240"/>
      <c r="J6" s="241"/>
      <c r="K6" s="279">
        <f>'invul hoofdgegevens'!E22</f>
        <v>0</v>
      </c>
      <c r="L6" s="407"/>
      <c r="M6" s="280"/>
      <c r="N6" s="240"/>
      <c r="O6" s="241"/>
      <c r="P6" s="230" t="str">
        <f>'invul hoofdgegevens'!L13</f>
        <v>Captain M.J.H. van der Want</v>
      </c>
      <c r="Q6" s="240"/>
      <c r="R6" s="240"/>
      <c r="S6" s="240"/>
      <c r="T6" s="241"/>
    </row>
    <row r="7" spans="1:20" ht="4.5" customHeight="1">
      <c r="A7" s="226"/>
      <c r="B7" s="227"/>
      <c r="C7" s="227"/>
      <c r="D7" s="227"/>
      <c r="E7" s="228"/>
      <c r="F7" s="226"/>
      <c r="G7" s="227"/>
      <c r="H7" s="227"/>
      <c r="I7" s="227"/>
      <c r="J7" s="228"/>
      <c r="K7" s="226"/>
      <c r="L7" s="227"/>
      <c r="M7" s="227"/>
      <c r="N7" s="227"/>
      <c r="O7" s="228"/>
      <c r="P7" s="226"/>
      <c r="Q7" s="227"/>
      <c r="R7" s="227"/>
      <c r="S7" s="227"/>
      <c r="T7" s="228"/>
    </row>
    <row r="8" spans="1:20" ht="15">
      <c r="A8" s="218" t="s">
        <v>88</v>
      </c>
      <c r="B8" s="219"/>
      <c r="C8" s="219"/>
      <c r="D8" s="219"/>
      <c r="E8" s="220"/>
      <c r="F8" s="218" t="s">
        <v>93</v>
      </c>
      <c r="G8" s="219"/>
      <c r="H8" s="219" t="s">
        <v>314</v>
      </c>
      <c r="I8" s="219"/>
      <c r="J8" s="220"/>
      <c r="K8" s="218" t="s">
        <v>91</v>
      </c>
      <c r="L8" s="219"/>
      <c r="M8" s="219"/>
      <c r="N8" s="219"/>
      <c r="O8" s="220"/>
      <c r="P8" s="218" t="s">
        <v>89</v>
      </c>
      <c r="Q8" s="219"/>
      <c r="R8" s="219"/>
      <c r="S8" s="219"/>
      <c r="T8" s="220"/>
    </row>
    <row r="9" spans="1:20" ht="15">
      <c r="A9" s="222" t="str">
        <f>'invul hoofdgegevens'!B16</f>
        <v>Rederij Wessels b.v.</v>
      </c>
      <c r="B9" s="223"/>
      <c r="C9" s="223"/>
      <c r="D9" s="240"/>
      <c r="E9" s="241"/>
      <c r="F9" s="281">
        <v>2514</v>
      </c>
      <c r="G9" s="267"/>
      <c r="H9" s="232">
        <v>1351</v>
      </c>
      <c r="I9" s="267"/>
      <c r="J9" s="241"/>
      <c r="K9" s="222" t="str">
        <f>'invul hoofdgegevens'!E20</f>
        <v>Korinthos</v>
      </c>
      <c r="L9" s="223"/>
      <c r="M9" s="240"/>
      <c r="N9" s="240"/>
      <c r="O9" s="241"/>
      <c r="P9" s="222">
        <f>'invul hoofdgegevens'!I13</f>
        <v>7</v>
      </c>
      <c r="Q9" s="240"/>
      <c r="R9" s="240"/>
      <c r="S9" s="240"/>
      <c r="T9" s="241"/>
    </row>
    <row r="10" spans="1:20" ht="4.5" customHeight="1">
      <c r="A10" s="226"/>
      <c r="B10" s="227"/>
      <c r="C10" s="227"/>
      <c r="D10" s="227"/>
      <c r="E10" s="228"/>
      <c r="F10" s="226"/>
      <c r="G10" s="227"/>
      <c r="H10" s="227"/>
      <c r="I10" s="227"/>
      <c r="J10" s="228"/>
      <c r="K10" s="226"/>
      <c r="L10" s="227"/>
      <c r="M10" s="227"/>
      <c r="N10" s="227"/>
      <c r="O10" s="282"/>
      <c r="P10" s="226"/>
      <c r="Q10" s="227"/>
      <c r="R10" s="227"/>
      <c r="S10" s="227"/>
      <c r="T10" s="228"/>
    </row>
    <row r="11" spans="1:20" ht="15">
      <c r="A11" s="218" t="s">
        <v>92</v>
      </c>
      <c r="B11" s="219"/>
      <c r="C11" s="219"/>
      <c r="D11" s="219"/>
      <c r="E11" s="220"/>
      <c r="F11" s="218" t="s">
        <v>86</v>
      </c>
      <c r="G11" s="219"/>
      <c r="H11" s="219"/>
      <c r="I11" s="219"/>
      <c r="J11" s="220"/>
      <c r="K11" s="218" t="s">
        <v>96</v>
      </c>
      <c r="L11" s="219"/>
      <c r="M11" s="219"/>
      <c r="N11" s="219"/>
      <c r="O11" s="220"/>
      <c r="P11" s="218" t="s">
        <v>136</v>
      </c>
      <c r="Q11" s="219"/>
      <c r="R11" s="219"/>
      <c r="S11" s="219"/>
      <c r="T11" s="220"/>
    </row>
    <row r="12" spans="1:20" ht="15">
      <c r="A12" s="222" t="str">
        <f>'invul hoofdgegevens'!B15</f>
        <v>Holland</v>
      </c>
      <c r="B12" s="223"/>
      <c r="C12" s="223"/>
      <c r="D12" s="240"/>
      <c r="E12" s="241"/>
      <c r="F12" s="222" t="str">
        <f>'invul hoofdgegevens'!B20</f>
        <v>Antwerp</v>
      </c>
      <c r="G12" s="240"/>
      <c r="H12" s="240"/>
      <c r="I12" s="240"/>
      <c r="J12" s="241"/>
      <c r="K12" s="283">
        <f>'invul hoofdgegevens'!E21</f>
        <v>0</v>
      </c>
      <c r="L12" s="267"/>
      <c r="M12" s="267"/>
      <c r="N12" s="240"/>
      <c r="O12" s="241"/>
      <c r="P12" s="222" t="s">
        <v>294</v>
      </c>
      <c r="Q12" s="240"/>
      <c r="R12" s="240"/>
      <c r="S12" s="240"/>
      <c r="T12" s="241"/>
    </row>
    <row r="13" spans="1:20" ht="4.5" customHeight="1">
      <c r="A13" s="226"/>
      <c r="B13" s="227"/>
      <c r="C13" s="227"/>
      <c r="D13" s="227"/>
      <c r="E13" s="228"/>
      <c r="F13" s="226"/>
      <c r="G13" s="227"/>
      <c r="H13" s="227"/>
      <c r="I13" s="227"/>
      <c r="J13" s="228"/>
      <c r="K13" s="226"/>
      <c r="L13" s="227"/>
      <c r="M13" s="227"/>
      <c r="N13" s="233"/>
      <c r="O13" s="228"/>
      <c r="P13" s="284"/>
      <c r="Q13" s="227"/>
      <c r="R13" s="227"/>
      <c r="S13" s="227"/>
      <c r="T13" s="228"/>
    </row>
    <row r="14" spans="1:20" ht="15">
      <c r="A14" s="218" t="s">
        <v>85</v>
      </c>
      <c r="B14" s="219"/>
      <c r="C14" s="219"/>
      <c r="D14" s="219"/>
      <c r="E14" s="220"/>
      <c r="F14" s="218" t="s">
        <v>90</v>
      </c>
      <c r="G14" s="219"/>
      <c r="H14" s="219"/>
      <c r="I14" s="219"/>
      <c r="J14" s="220"/>
      <c r="K14" s="285" t="s">
        <v>137</v>
      </c>
      <c r="L14" s="219"/>
      <c r="M14" s="219"/>
      <c r="N14" s="219"/>
      <c r="O14" s="219"/>
      <c r="P14" s="219"/>
      <c r="Q14" s="219"/>
      <c r="R14" s="219"/>
      <c r="S14" s="219"/>
      <c r="T14" s="220"/>
    </row>
    <row r="15" spans="1:20" ht="15">
      <c r="A15" s="222" t="str">
        <f>'invul hoofdgegevens'!B14</f>
        <v>PIBI</v>
      </c>
      <c r="B15" s="240"/>
      <c r="C15" s="240"/>
      <c r="D15" s="240"/>
      <c r="E15" s="286"/>
      <c r="F15" s="283">
        <f>'invul hoofdgegevens'!B21</f>
        <v>0</v>
      </c>
      <c r="G15" s="267"/>
      <c r="H15" s="267"/>
      <c r="I15" s="240"/>
      <c r="J15" s="241"/>
      <c r="K15" s="114" t="s">
        <v>138</v>
      </c>
      <c r="L15" s="240"/>
      <c r="M15" s="223" t="str">
        <f>'invul hoofdgegevens'!E24</f>
        <v>Fort de France</v>
      </c>
      <c r="N15" s="240"/>
      <c r="O15" s="240"/>
      <c r="P15" s="272" t="s">
        <v>60</v>
      </c>
      <c r="Q15" s="287" t="str">
        <f>'invul hoofdgegevens'!D24</f>
        <v>14.05.02</v>
      </c>
      <c r="R15" s="272"/>
      <c r="S15" s="288"/>
      <c r="T15" s="289"/>
    </row>
    <row r="16" spans="1:20" ht="4.5" customHeight="1">
      <c r="A16" s="226"/>
      <c r="B16" s="227"/>
      <c r="C16" s="227"/>
      <c r="D16" s="227"/>
      <c r="E16" s="228"/>
      <c r="F16" s="226"/>
      <c r="G16" s="227"/>
      <c r="H16" s="227"/>
      <c r="I16" s="227"/>
      <c r="J16" s="228"/>
      <c r="K16" s="226"/>
      <c r="L16" s="227"/>
      <c r="M16" s="227"/>
      <c r="N16" s="227"/>
      <c r="O16" s="227"/>
      <c r="P16" s="227"/>
      <c r="Q16" s="227"/>
      <c r="R16" s="227"/>
      <c r="S16" s="227"/>
      <c r="T16" s="228"/>
    </row>
    <row r="17" spans="1:20" ht="7.5" customHeight="1">
      <c r="A17" s="255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</row>
    <row r="18" spans="1:20" ht="15">
      <c r="A18" s="154" t="s">
        <v>139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</row>
    <row r="19" spans="1:20" ht="4.5" customHeight="1">
      <c r="A19" s="255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</row>
    <row r="20" spans="1:20" ht="15">
      <c r="A20" s="291" t="str">
        <f>'invul hoofdgegevens'!A49</f>
        <v>Le Robert</v>
      </c>
      <c r="B20" s="292"/>
      <c r="C20" s="292"/>
      <c r="D20" s="292"/>
      <c r="E20" s="293">
        <f>'invul hoofdgegevens'!D49</f>
        <v>37393</v>
      </c>
      <c r="F20" s="294"/>
      <c r="G20" s="255"/>
      <c r="H20" s="291" t="str">
        <f>'invul hoofdgegevens'!A53</f>
        <v>Georgetown</v>
      </c>
      <c r="I20" s="292"/>
      <c r="J20" s="292"/>
      <c r="K20" s="292"/>
      <c r="L20" s="293">
        <f>'invul hoofdgegevens'!D53</f>
        <v>37399</v>
      </c>
      <c r="M20" s="294"/>
      <c r="N20" s="255"/>
      <c r="O20" s="291" t="str">
        <f>'invul hoofdgegevens'!A57</f>
        <v>Setubal</v>
      </c>
      <c r="P20" s="292"/>
      <c r="Q20" s="292"/>
      <c r="R20" s="292"/>
      <c r="S20" s="293">
        <f>'invul hoofdgegevens'!D57</f>
        <v>37427</v>
      </c>
      <c r="T20" s="294"/>
    </row>
    <row r="21" spans="1:20" ht="15">
      <c r="A21" s="291" t="str">
        <f>'invul hoofdgegevens'!A50</f>
        <v>Gustavia</v>
      </c>
      <c r="B21" s="292"/>
      <c r="C21" s="292"/>
      <c r="D21" s="292"/>
      <c r="E21" s="293">
        <f>'invul hoofdgegevens'!D50</f>
        <v>37394</v>
      </c>
      <c r="F21" s="294"/>
      <c r="G21" s="255"/>
      <c r="H21" s="291" t="str">
        <f>'invul hoofdgegevens'!A54</f>
        <v>Hairy Hall</v>
      </c>
      <c r="I21" s="292"/>
      <c r="J21" s="292"/>
      <c r="K21" s="292"/>
      <c r="L21" s="293">
        <f>'invul hoofdgegevens'!D54</f>
        <v>37402</v>
      </c>
      <c r="M21" s="294"/>
      <c r="N21" s="255"/>
      <c r="O21" s="291" t="str">
        <f>'invul hoofdgegevens'!A58</f>
        <v>Trieste</v>
      </c>
      <c r="P21" s="292"/>
      <c r="Q21" s="292"/>
      <c r="R21" s="405"/>
      <c r="S21" s="293">
        <f>'invul hoofdgegevens'!D58</f>
        <v>37436</v>
      </c>
      <c r="T21" s="404"/>
    </row>
    <row r="22" spans="1:20" ht="15">
      <c r="A22" s="291" t="str">
        <f>'invul hoofdgegevens'!A51</f>
        <v>Galisbay</v>
      </c>
      <c r="B22" s="292"/>
      <c r="C22" s="292"/>
      <c r="D22" s="292"/>
      <c r="E22" s="293">
        <f>'invul hoofdgegevens'!D51</f>
        <v>37395</v>
      </c>
      <c r="F22" s="294"/>
      <c r="G22" s="255"/>
      <c r="H22" s="291" t="str">
        <f>'invul hoofdgegevens'!A55</f>
        <v>Las Palmas</v>
      </c>
      <c r="I22" s="292"/>
      <c r="J22" s="292"/>
      <c r="K22" s="292"/>
      <c r="L22" s="293">
        <f>'invul hoofdgegevens'!D55</f>
        <v>37416</v>
      </c>
      <c r="M22" s="294"/>
      <c r="N22" s="255"/>
      <c r="O22" s="291" t="str">
        <f>'invul hoofdgegevens'!A59</f>
        <v>Thisvi</v>
      </c>
      <c r="P22" s="292"/>
      <c r="Q22" s="292"/>
      <c r="R22" s="292"/>
      <c r="S22" s="293">
        <f>'invul hoofdgegevens'!D59</f>
        <v>37440</v>
      </c>
      <c r="T22" s="294"/>
    </row>
    <row r="23" spans="1:20" ht="15">
      <c r="A23" s="291" t="str">
        <f>'invul hoofdgegevens'!A52</f>
        <v>Statia</v>
      </c>
      <c r="B23" s="292"/>
      <c r="C23" s="292"/>
      <c r="D23" s="292"/>
      <c r="E23" s="293">
        <f>'invul hoofdgegevens'!D52</f>
        <v>37395</v>
      </c>
      <c r="F23" s="294"/>
      <c r="G23" s="255"/>
      <c r="H23" s="291" t="str">
        <f>'invul hoofdgegevens'!A56</f>
        <v>Sines</v>
      </c>
      <c r="I23" s="292"/>
      <c r="J23" s="292"/>
      <c r="K23" s="292"/>
      <c r="L23" s="293">
        <f>'invul hoofdgegevens'!D56</f>
        <v>37421</v>
      </c>
      <c r="M23" s="294"/>
      <c r="N23" s="255"/>
      <c r="O23" s="291" t="str">
        <f>'invul hoofdgegevens'!A60</f>
        <v>Korinthos</v>
      </c>
      <c r="P23" s="296"/>
      <c r="Q23" s="296"/>
      <c r="R23" s="296"/>
      <c r="S23" s="293">
        <f>'invul hoofdgegevens'!D60</f>
        <v>37441</v>
      </c>
      <c r="T23" s="297"/>
    </row>
    <row r="24" spans="1:20" ht="4.5" customHeight="1">
      <c r="A24" s="255"/>
      <c r="B24" s="240"/>
      <c r="C24" s="240"/>
      <c r="D24" s="240"/>
      <c r="E24" s="240"/>
      <c r="F24" s="298"/>
      <c r="G24" s="267"/>
      <c r="H24" s="240"/>
      <c r="I24" s="240"/>
      <c r="J24" s="240"/>
      <c r="K24" s="240"/>
      <c r="L24" s="298"/>
      <c r="M24" s="267"/>
      <c r="N24" s="240"/>
      <c r="O24" s="240"/>
      <c r="P24" s="240"/>
      <c r="Q24" s="240"/>
      <c r="R24" s="240"/>
      <c r="S24" s="240"/>
      <c r="T24" s="240"/>
    </row>
    <row r="25" spans="1:20" ht="15">
      <c r="A25" s="154" t="s">
        <v>140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</row>
    <row r="26" spans="1:20" ht="15">
      <c r="A26" s="255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90" t="s">
        <v>141</v>
      </c>
      <c r="S26" s="299"/>
      <c r="T26" s="299"/>
    </row>
    <row r="27" spans="1:20" ht="15">
      <c r="A27" s="255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99" t="s">
        <v>299</v>
      </c>
      <c r="S27" s="299"/>
      <c r="T27" s="299"/>
    </row>
    <row r="28" spans="1:20" ht="15">
      <c r="A28" s="256" t="s">
        <v>142</v>
      </c>
      <c r="B28" s="255" t="s">
        <v>143</v>
      </c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</row>
    <row r="29" spans="1:20" ht="15">
      <c r="A29" s="256"/>
      <c r="B29" s="255" t="s">
        <v>144</v>
      </c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300" t="s">
        <v>145</v>
      </c>
      <c r="S29" s="299"/>
      <c r="T29" s="299"/>
    </row>
    <row r="30" spans="1:20" ht="15">
      <c r="A30" s="256"/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</row>
    <row r="31" spans="1:20" ht="15">
      <c r="A31" s="256" t="s">
        <v>146</v>
      </c>
      <c r="B31" s="255" t="s">
        <v>147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</row>
    <row r="32" spans="1:20" ht="15">
      <c r="A32" s="256"/>
      <c r="B32" s="255" t="s">
        <v>148</v>
      </c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300" t="s">
        <v>145</v>
      </c>
      <c r="S32" s="290"/>
      <c r="T32" s="290"/>
    </row>
    <row r="33" spans="1:20" ht="15">
      <c r="A33" s="256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</row>
    <row r="34" spans="1:20" ht="15">
      <c r="A34" s="256" t="s">
        <v>149</v>
      </c>
      <c r="B34" s="255" t="s">
        <v>150</v>
      </c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</row>
    <row r="35" spans="1:20" ht="15">
      <c r="A35" s="256"/>
      <c r="B35" s="255" t="s">
        <v>151</v>
      </c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300" t="s">
        <v>145</v>
      </c>
      <c r="S35" s="299"/>
      <c r="T35" s="299"/>
    </row>
    <row r="36" spans="1:20" ht="15">
      <c r="A36" s="256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</row>
    <row r="37" spans="1:20" ht="15">
      <c r="A37" s="256" t="s">
        <v>152</v>
      </c>
      <c r="B37" s="255" t="s">
        <v>153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</row>
    <row r="38" spans="1:20" ht="15">
      <c r="A38" s="256"/>
      <c r="B38" s="255" t="s">
        <v>154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300" t="s">
        <v>145</v>
      </c>
      <c r="S38" s="299"/>
      <c r="T38" s="299"/>
    </row>
    <row r="39" spans="1:20" ht="15">
      <c r="A39" s="256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</row>
    <row r="40" spans="1:20" ht="15">
      <c r="A40" s="256" t="s">
        <v>155</v>
      </c>
      <c r="B40" s="255" t="s">
        <v>156</v>
      </c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</row>
    <row r="41" spans="1:20" ht="11.25" customHeight="1">
      <c r="A41" s="256"/>
      <c r="B41" s="301" t="s">
        <v>300</v>
      </c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</row>
    <row r="42" spans="1:20" ht="11.25" customHeight="1">
      <c r="A42" s="256"/>
      <c r="B42" s="255" t="s">
        <v>157</v>
      </c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</row>
    <row r="43" spans="1:20" ht="11.25" customHeight="1">
      <c r="A43" s="256"/>
      <c r="B43" s="255" t="s">
        <v>158</v>
      </c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</row>
    <row r="44" spans="1:20" ht="11.25" customHeight="1">
      <c r="A44" s="256"/>
      <c r="B44" s="255" t="s">
        <v>159</v>
      </c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</row>
    <row r="45" spans="1:20" ht="11.25" customHeight="1">
      <c r="A45" s="256"/>
      <c r="B45" s="255" t="s">
        <v>160</v>
      </c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300" t="s">
        <v>145</v>
      </c>
      <c r="S45" s="299"/>
      <c r="T45" s="299"/>
    </row>
    <row r="46" spans="1:20" ht="15">
      <c r="A46" s="256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</row>
    <row r="47" spans="1:20" ht="15">
      <c r="A47" s="256" t="s">
        <v>161</v>
      </c>
      <c r="B47" s="255" t="s">
        <v>162</v>
      </c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</row>
    <row r="48" spans="1:20" ht="15">
      <c r="A48" s="256"/>
      <c r="B48" s="255" t="s">
        <v>163</v>
      </c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300" t="s">
        <v>145</v>
      </c>
      <c r="S48" s="299"/>
      <c r="T48" s="299"/>
    </row>
    <row r="49" spans="1:20" ht="15">
      <c r="A49" s="255"/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</row>
    <row r="50" spans="1:20" ht="15">
      <c r="A50" s="255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</row>
    <row r="51" spans="1:20" ht="15">
      <c r="A51" s="255" t="s">
        <v>164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</row>
    <row r="52" spans="1:20" ht="15">
      <c r="A52" s="255" t="s">
        <v>165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</row>
    <row r="53" spans="1:20" ht="15">
      <c r="A53" s="255"/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</row>
    <row r="54" spans="1:20" ht="15">
      <c r="A54" s="255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</row>
    <row r="55" spans="1:20" ht="15">
      <c r="A55" s="255"/>
      <c r="B55" s="256" t="s">
        <v>117</v>
      </c>
      <c r="C55" s="255" t="s">
        <v>166</v>
      </c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</row>
    <row r="56" spans="1:20" ht="15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</row>
    <row r="57" spans="1:20" ht="15">
      <c r="A57" s="255"/>
      <c r="B57" s="255"/>
      <c r="C57" s="255" t="str">
        <f>'invul hoofdgegevens'!H16</f>
        <v>van der Want,Marjo J.H.</v>
      </c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</row>
    <row r="58" spans="1:20" ht="15">
      <c r="A58" s="255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</row>
    <row r="59" spans="1:20" ht="15">
      <c r="A59" s="255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</row>
    <row r="60" spans="1:20" ht="15">
      <c r="A60" s="255" t="s">
        <v>167</v>
      </c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</row>
    <row r="61" spans="1:20" ht="15">
      <c r="A61" s="255" t="s">
        <v>168</v>
      </c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</row>
  </sheetData>
  <printOptions horizontalCentered="1"/>
  <pageMargins left="0.7480314960629921" right="0.7480314960629921" top="0.3937007874015748" bottom="0.3937007874015748" header="0" footer="0"/>
  <pageSetup fitToHeight="1" fitToWidth="1" horizontalDpi="360" verticalDpi="360" orientation="portrait" paperSize="9" scale="89" r:id="rId1"/>
  <rowBreaks count="1" manualBreakCount="1">
    <brk id="25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Lof</dc:creator>
  <cp:keywords/>
  <dc:description>paswoord is niels
</dc:description>
  <cp:lastModifiedBy>*</cp:lastModifiedBy>
  <cp:lastPrinted>2002-06-28T08:16:11Z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